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d.docs.live.net/fc3e1bcdb9f589d3/Desktop/"/>
    </mc:Choice>
  </mc:AlternateContent>
  <xr:revisionPtr revIDLastSave="3" documentId="8_{D1931B88-4F5D-494F-A79A-BC409D9C46DE}" xr6:coauthVersionLast="47" xr6:coauthVersionMax="47" xr10:uidLastSave="{66FA41E7-6F07-4A3C-89F4-D6A7E58DD415}"/>
  <bookViews>
    <workbookView xWindow="-108" yWindow="-108" windowWidth="23256" windowHeight="12456" tabRatio="949" firstSheet="2" activeTab="2" xr2:uid="{00000000-000D-0000-FFFF-FFFF00000000}"/>
  </bookViews>
  <sheets>
    <sheet name="Sheet4" sheetId="26" state="hidden" r:id="rId1"/>
    <sheet name="i参加者" sheetId="22" state="hidden" r:id="rId2"/>
    <sheet name="Ａコート組合せ先発" sheetId="5" r:id="rId3"/>
    <sheet name="Bコート組合せ発" sheetId="30" r:id="rId4"/>
    <sheet name="Aコート組合せ後発" sheetId="31" r:id="rId5"/>
    <sheet name="Ｂコート組合せ後発 " sheetId="32" r:id="rId6"/>
    <sheet name="受付用" sheetId="15" r:id="rId7"/>
    <sheet name="支部・男女別" sheetId="2" state="hidden" r:id="rId8"/>
    <sheet name="各ホール配置人数" sheetId="13" state="hidden" r:id="rId9"/>
    <sheet name="地区別" sheetId="33" r:id="rId10"/>
    <sheet name="Sheet3" sheetId="21" r:id="rId11"/>
    <sheet name="Sheet2" sheetId="23" r:id="rId12"/>
  </sheets>
  <definedNames>
    <definedName name="_xlnm.Print_Area" localSheetId="7">支部・男女別!$A$1:$P$38</definedName>
    <definedName name="き１６">i参加者!$A$5:$D$360</definedName>
  </definedNames>
  <calcPr calcId="191029"/>
</workbook>
</file>

<file path=xl/calcChain.xml><?xml version="1.0" encoding="utf-8"?>
<calcChain xmlns="http://schemas.openxmlformats.org/spreadsheetml/2006/main">
  <c r="A193" i="33" l="1"/>
  <c r="E193" i="33" s="1"/>
  <c r="A122" i="33"/>
  <c r="A56" i="33"/>
  <c r="E56" i="33" s="1"/>
  <c r="A298" i="33"/>
  <c r="A259" i="33"/>
  <c r="E259" i="33" s="1"/>
  <c r="A162" i="33"/>
  <c r="A233" i="33"/>
  <c r="E233" i="33" s="1"/>
  <c r="A255" i="33"/>
  <c r="A348" i="33"/>
  <c r="E348" i="33" s="1"/>
  <c r="A52" i="33"/>
  <c r="A88" i="33"/>
  <c r="E88" i="33" s="1"/>
  <c r="A61" i="33"/>
  <c r="A174" i="33"/>
  <c r="E174" i="33" s="1"/>
  <c r="A328" i="33"/>
  <c r="A262" i="33"/>
  <c r="E262" i="33" s="1"/>
  <c r="A113" i="33"/>
  <c r="A265" i="33"/>
  <c r="E265" i="33" s="1"/>
  <c r="A231" i="33"/>
  <c r="A303" i="33"/>
  <c r="E303" i="33" s="1"/>
  <c r="A60" i="33"/>
  <c r="A77" i="33"/>
  <c r="E77" i="33" s="1"/>
  <c r="A84" i="33"/>
  <c r="A358" i="33"/>
  <c r="E358" i="33" s="1"/>
  <c r="A154" i="33"/>
  <c r="A276" i="33"/>
  <c r="E276" i="33" s="1"/>
  <c r="A164" i="33"/>
  <c r="A128" i="33"/>
  <c r="E128" i="33" s="1"/>
  <c r="A53" i="33"/>
  <c r="A301" i="33"/>
  <c r="E301" i="33" s="1"/>
  <c r="A166" i="33"/>
  <c r="A70" i="33"/>
  <c r="E70" i="33" s="1"/>
  <c r="A124" i="33"/>
  <c r="A55" i="33"/>
  <c r="E55" i="33" s="1"/>
  <c r="A300" i="33"/>
  <c r="A192" i="33"/>
  <c r="E192" i="33" s="1"/>
  <c r="A85" i="33"/>
  <c r="A223" i="33"/>
  <c r="E223" i="33" s="1"/>
  <c r="A62" i="33"/>
  <c r="A149" i="33"/>
  <c r="E149" i="33" s="1"/>
  <c r="A236" i="33"/>
  <c r="A108" i="33"/>
  <c r="E108" i="33" s="1"/>
  <c r="A257" i="33"/>
  <c r="A184" i="33"/>
  <c r="E184" i="33" s="1"/>
  <c r="A58" i="33"/>
  <c r="A349" i="33"/>
  <c r="E349" i="33" s="1"/>
  <c r="A195" i="33"/>
  <c r="A151" i="33"/>
  <c r="E151" i="33" s="1"/>
  <c r="A234" i="33"/>
  <c r="A142" i="33"/>
  <c r="E142" i="33" s="1"/>
  <c r="A275" i="33"/>
  <c r="A327" i="33"/>
  <c r="E327" i="33" s="1"/>
  <c r="A212" i="33"/>
  <c r="A232" i="33"/>
  <c r="E232" i="33" s="1"/>
  <c r="A261" i="33"/>
  <c r="A163" i="33"/>
  <c r="E163" i="33" s="1"/>
  <c r="A299" i="33"/>
  <c r="A103" i="33"/>
  <c r="E103" i="33" s="1"/>
  <c r="A59" i="33"/>
  <c r="A176" i="33"/>
  <c r="E176" i="33" s="1"/>
  <c r="A360" i="33"/>
  <c r="A82" i="33"/>
  <c r="E82" i="33" s="1"/>
  <c r="A107" i="33"/>
  <c r="A267" i="33"/>
  <c r="E267" i="33" s="1"/>
  <c r="A68" i="33"/>
  <c r="A304" i="33"/>
  <c r="E304" i="33" s="1"/>
  <c r="A51" i="33"/>
  <c r="A102" i="33"/>
  <c r="E102" i="33" s="1"/>
  <c r="A63" i="33"/>
  <c r="A143" i="33"/>
  <c r="E143" i="33" s="1"/>
  <c r="A302" i="33"/>
  <c r="A111" i="33"/>
  <c r="E111" i="33" s="1"/>
  <c r="A190" i="33"/>
  <c r="A214" i="33"/>
  <c r="E214" i="33" s="1"/>
  <c r="A50" i="33"/>
  <c r="A94" i="33"/>
  <c r="E94" i="33" s="1"/>
  <c r="A359" i="33"/>
  <c r="A78" i="33"/>
  <c r="E78" i="33" s="1"/>
  <c r="A49" i="33"/>
  <c r="A83" i="33"/>
  <c r="E83" i="33" s="1"/>
  <c r="A346" i="33"/>
  <c r="A134" i="33"/>
  <c r="E134" i="33" s="1"/>
  <c r="A159" i="33"/>
  <c r="A97" i="33"/>
  <c r="E97" i="33" s="1"/>
  <c r="A357" i="33"/>
  <c r="A201" i="33"/>
  <c r="E201" i="33" s="1"/>
  <c r="A281" i="33"/>
  <c r="A48" i="33"/>
  <c r="A157" i="33"/>
  <c r="A196" i="33"/>
  <c r="A170" i="33"/>
  <c r="A282" i="33"/>
  <c r="A57" i="33"/>
  <c r="A110" i="33"/>
  <c r="A213" i="33"/>
  <c r="A203" i="33"/>
  <c r="A306" i="33"/>
  <c r="A64" i="33"/>
  <c r="A141" i="33"/>
  <c r="A121" i="33"/>
  <c r="A45" i="33"/>
  <c r="A211" i="33"/>
  <c r="C341" i="33"/>
  <c r="A341" i="33"/>
  <c r="A185" i="33"/>
  <c r="A254" i="33"/>
  <c r="A175" i="33"/>
  <c r="C325" i="33"/>
  <c r="A325" i="33"/>
  <c r="A54" i="33"/>
  <c r="A74" i="33"/>
  <c r="C74" i="33" s="1"/>
  <c r="A123" i="33"/>
  <c r="D305" i="33"/>
  <c r="A305" i="33"/>
  <c r="E305" i="33" s="1"/>
  <c r="A46" i="33"/>
  <c r="D278" i="33"/>
  <c r="A278" i="33"/>
  <c r="E278" i="33" s="1"/>
  <c r="A178" i="33"/>
  <c r="D44" i="33"/>
  <c r="A44" i="33"/>
  <c r="E44" i="33" s="1"/>
  <c r="A114" i="33"/>
  <c r="D297" i="33"/>
  <c r="A297" i="33"/>
  <c r="E297" i="33" s="1"/>
  <c r="A252" i="33"/>
  <c r="A209" i="33"/>
  <c r="E209" i="33" s="1"/>
  <c r="A160" i="33"/>
  <c r="D343" i="33"/>
  <c r="A343" i="33"/>
  <c r="E343" i="33" s="1"/>
  <c r="A47" i="33"/>
  <c r="D273" i="33"/>
  <c r="A273" i="33"/>
  <c r="E273" i="33" s="1"/>
  <c r="A219" i="33"/>
  <c r="D109" i="33"/>
  <c r="A109" i="33"/>
  <c r="E109" i="33" s="1"/>
  <c r="A356" i="33"/>
  <c r="D206" i="33"/>
  <c r="A206" i="33"/>
  <c r="E206" i="33" s="1"/>
  <c r="A318" i="33"/>
  <c r="D43" i="33"/>
  <c r="A43" i="33"/>
  <c r="E43" i="33" s="1"/>
  <c r="A173" i="33"/>
  <c r="D280" i="33"/>
  <c r="A280" i="33"/>
  <c r="E280" i="33" s="1"/>
  <c r="A120" i="33"/>
  <c r="D194" i="33"/>
  <c r="A194" i="33"/>
  <c r="E194" i="33" s="1"/>
  <c r="A42" i="33"/>
  <c r="A215" i="33"/>
  <c r="E215" i="33" s="1"/>
  <c r="A167" i="33"/>
  <c r="D167" i="33" s="1"/>
  <c r="A127" i="33"/>
  <c r="E127" i="33" s="1"/>
  <c r="A307" i="33"/>
  <c r="D41" i="33"/>
  <c r="A41" i="33"/>
  <c r="E41" i="33" s="1"/>
  <c r="A161" i="33"/>
  <c r="A253" i="33"/>
  <c r="E253" i="33" s="1"/>
  <c r="A326" i="33"/>
  <c r="D326" i="33" s="1"/>
  <c r="A72" i="33"/>
  <c r="E72" i="33" s="1"/>
  <c r="A39" i="33"/>
  <c r="D39" i="33" s="1"/>
  <c r="A179" i="33"/>
  <c r="D179" i="33" s="1"/>
  <c r="A245" i="33"/>
  <c r="A168" i="33"/>
  <c r="E168" i="33" s="1"/>
  <c r="A295" i="33"/>
  <c r="A40" i="33"/>
  <c r="E40" i="33" s="1"/>
  <c r="A69" i="33"/>
  <c r="D69" i="33" s="1"/>
  <c r="D38" i="33"/>
  <c r="A38" i="33"/>
  <c r="E38" i="33" s="1"/>
  <c r="A188" i="33"/>
  <c r="A104" i="33"/>
  <c r="D104" i="33" s="1"/>
  <c r="A322" i="33"/>
  <c r="A191" i="33"/>
  <c r="E191" i="33" s="1"/>
  <c r="A100" i="33"/>
  <c r="A37" i="33"/>
  <c r="E37" i="33" s="1"/>
  <c r="D308" i="33"/>
  <c r="C308" i="33"/>
  <c r="A308" i="33"/>
  <c r="E308" i="33" s="1"/>
  <c r="E251" i="33"/>
  <c r="C251" i="33"/>
  <c r="A251" i="33"/>
  <c r="D251" i="33" s="1"/>
  <c r="D172" i="33"/>
  <c r="A172" i="33"/>
  <c r="E172" i="33" s="1"/>
  <c r="D354" i="33"/>
  <c r="A354" i="33"/>
  <c r="E354" i="33" s="1"/>
  <c r="C76" i="33"/>
  <c r="A76" i="33"/>
  <c r="E76" i="33" s="1"/>
  <c r="E35" i="33"/>
  <c r="D35" i="33"/>
  <c r="C35" i="33"/>
  <c r="A35" i="33"/>
  <c r="A294" i="33"/>
  <c r="E294" i="33" s="1"/>
  <c r="A207" i="33"/>
  <c r="D207" i="33" s="1"/>
  <c r="C225" i="33"/>
  <c r="A225" i="33"/>
  <c r="E225" i="33" s="1"/>
  <c r="E23" i="33"/>
  <c r="D23" i="33"/>
  <c r="C23" i="33"/>
  <c r="A23" i="33"/>
  <c r="D189" i="33"/>
  <c r="A189" i="33"/>
  <c r="E189" i="33" s="1"/>
  <c r="D353" i="33"/>
  <c r="A353" i="33"/>
  <c r="E353" i="33" s="1"/>
  <c r="D126" i="33"/>
  <c r="C126" i="33"/>
  <c r="A126" i="33"/>
  <c r="E126" i="33" s="1"/>
  <c r="A199" i="33"/>
  <c r="E199" i="33" s="1"/>
  <c r="D183" i="33"/>
  <c r="C183" i="33"/>
  <c r="A183" i="33"/>
  <c r="E183" i="33" s="1"/>
  <c r="E29" i="33"/>
  <c r="D29" i="33"/>
  <c r="C29" i="33"/>
  <c r="A29" i="33"/>
  <c r="E241" i="33"/>
  <c r="D241" i="33"/>
  <c r="C241" i="33"/>
  <c r="A241" i="33"/>
  <c r="E312" i="33"/>
  <c r="D312" i="33"/>
  <c r="C312" i="33"/>
  <c r="A312" i="33"/>
  <c r="D90" i="33"/>
  <c r="C90" i="33"/>
  <c r="A90" i="33"/>
  <c r="E90" i="33" s="1"/>
  <c r="A99" i="33"/>
  <c r="E99" i="33" s="1"/>
  <c r="D222" i="33"/>
  <c r="C222" i="33"/>
  <c r="A222" i="33"/>
  <c r="E222" i="33" s="1"/>
  <c r="E30" i="33"/>
  <c r="D30" i="33"/>
  <c r="C30" i="33"/>
  <c r="A30" i="33"/>
  <c r="E342" i="33"/>
  <c r="D342" i="33"/>
  <c r="C342" i="33"/>
  <c r="A342" i="33"/>
  <c r="A92" i="33"/>
  <c r="E92" i="33" s="1"/>
  <c r="E336" i="33"/>
  <c r="D336" i="33"/>
  <c r="C336" i="33"/>
  <c r="A336" i="33"/>
  <c r="A202" i="33"/>
  <c r="E202" i="33" s="1"/>
  <c r="D197" i="33"/>
  <c r="C197" i="33"/>
  <c r="A197" i="33"/>
  <c r="E197" i="33" s="1"/>
  <c r="E330" i="33"/>
  <c r="D330" i="33"/>
  <c r="C330" i="33"/>
  <c r="A330" i="33"/>
  <c r="D86" i="33"/>
  <c r="C86" i="33"/>
  <c r="A86" i="33"/>
  <c r="E86" i="33" s="1"/>
  <c r="E31" i="33"/>
  <c r="D31" i="33"/>
  <c r="C31" i="33"/>
  <c r="A31" i="33"/>
  <c r="E334" i="33"/>
  <c r="D334" i="33"/>
  <c r="C334" i="33"/>
  <c r="A334" i="33"/>
  <c r="A101" i="33"/>
  <c r="E101" i="33" s="1"/>
  <c r="D132" i="33"/>
  <c r="C132" i="33"/>
  <c r="A132" i="33"/>
  <c r="E132" i="33" s="1"/>
  <c r="E260" i="33"/>
  <c r="D260" i="33"/>
  <c r="C260" i="33"/>
  <c r="A260" i="33"/>
  <c r="E317" i="33"/>
  <c r="D317" i="33"/>
  <c r="C317" i="33"/>
  <c r="A317" i="33"/>
  <c r="E32" i="33"/>
  <c r="D32" i="33"/>
  <c r="C32" i="33"/>
  <c r="A32" i="33"/>
  <c r="E285" i="33"/>
  <c r="D285" i="33"/>
  <c r="C285" i="33"/>
  <c r="A285" i="33"/>
  <c r="A186" i="33"/>
  <c r="E186" i="33" s="1"/>
  <c r="D224" i="33"/>
  <c r="C224" i="33"/>
  <c r="A224" i="33"/>
  <c r="E224" i="33" s="1"/>
  <c r="A91" i="33"/>
  <c r="E91" i="33" s="1"/>
  <c r="E296" i="33"/>
  <c r="D296" i="33"/>
  <c r="C296" i="33"/>
  <c r="A296" i="33"/>
  <c r="E33" i="33"/>
  <c r="D33" i="33"/>
  <c r="C33" i="33"/>
  <c r="A33" i="33"/>
  <c r="E283" i="33"/>
  <c r="D283" i="33"/>
  <c r="C283" i="33"/>
  <c r="A283" i="33"/>
  <c r="A115" i="33"/>
  <c r="E115" i="33" s="1"/>
  <c r="E286" i="33"/>
  <c r="D286" i="33"/>
  <c r="C286" i="33"/>
  <c r="A286" i="33"/>
  <c r="A105" i="33"/>
  <c r="E105" i="33" s="1"/>
  <c r="E34" i="33"/>
  <c r="D34" i="33"/>
  <c r="C34" i="33"/>
  <c r="A34" i="33"/>
  <c r="E310" i="33"/>
  <c r="D310" i="33"/>
  <c r="C310" i="33"/>
  <c r="A310" i="33"/>
  <c r="E258" i="33"/>
  <c r="D258" i="33"/>
  <c r="C258" i="33"/>
  <c r="A258" i="33"/>
  <c r="A144" i="33"/>
  <c r="E144" i="33" s="1"/>
  <c r="D158" i="33"/>
  <c r="C158" i="33"/>
  <c r="A158" i="33"/>
  <c r="E158" i="33" s="1"/>
  <c r="E323" i="33"/>
  <c r="D323" i="33"/>
  <c r="C323" i="33"/>
  <c r="A323" i="33"/>
  <c r="E36" i="33"/>
  <c r="D36" i="33"/>
  <c r="C36" i="33"/>
  <c r="A36" i="33"/>
  <c r="E264" i="33"/>
  <c r="D264" i="33"/>
  <c r="C264" i="33"/>
  <c r="A264" i="33"/>
  <c r="E293" i="33"/>
  <c r="D293" i="33"/>
  <c r="C293" i="33"/>
  <c r="A293" i="33"/>
  <c r="A98" i="33"/>
  <c r="E98" i="33" s="1"/>
  <c r="E240" i="33"/>
  <c r="D240" i="33"/>
  <c r="C240" i="33"/>
  <c r="A240" i="33"/>
  <c r="E28" i="33"/>
  <c r="D28" i="33"/>
  <c r="C28" i="33"/>
  <c r="A28" i="33"/>
  <c r="E319" i="33"/>
  <c r="D319" i="33"/>
  <c r="C319" i="33"/>
  <c r="A319" i="33"/>
  <c r="A117" i="33"/>
  <c r="E117" i="33" s="1"/>
  <c r="E256" i="33"/>
  <c r="D256" i="33"/>
  <c r="C256" i="33"/>
  <c r="A256" i="33"/>
  <c r="A221" i="33"/>
  <c r="E221" i="33" s="1"/>
  <c r="E344" i="33"/>
  <c r="D344" i="33"/>
  <c r="C344" i="33"/>
  <c r="A344" i="33"/>
  <c r="E27" i="33"/>
  <c r="D27" i="33"/>
  <c r="C27" i="33"/>
  <c r="A27" i="33"/>
  <c r="E268" i="33"/>
  <c r="D268" i="33"/>
  <c r="C268" i="33"/>
  <c r="A268" i="33"/>
  <c r="E335" i="33"/>
  <c r="D335" i="33"/>
  <c r="C335" i="33"/>
  <c r="A335" i="33"/>
  <c r="E270" i="33"/>
  <c r="D270" i="33"/>
  <c r="C270" i="33"/>
  <c r="A270" i="33"/>
  <c r="A71" i="33"/>
  <c r="E71" i="33" s="1"/>
  <c r="D106" i="33"/>
  <c r="C106" i="33"/>
  <c r="A106" i="33"/>
  <c r="E106" i="33" s="1"/>
  <c r="E243" i="33"/>
  <c r="D243" i="33"/>
  <c r="C243" i="33"/>
  <c r="A243" i="33"/>
  <c r="E26" i="33"/>
  <c r="D26" i="33"/>
  <c r="C26" i="33"/>
  <c r="A26" i="33"/>
  <c r="E333" i="33"/>
  <c r="D333" i="33"/>
  <c r="C333" i="33"/>
  <c r="A333" i="33"/>
  <c r="D73" i="33"/>
  <c r="C73" i="33"/>
  <c r="A73" i="33"/>
  <c r="E73" i="33" s="1"/>
  <c r="A227" i="33"/>
  <c r="E227" i="33" s="1"/>
  <c r="D208" i="33"/>
  <c r="C208" i="33"/>
  <c r="A208" i="33"/>
  <c r="E208" i="33" s="1"/>
  <c r="E237" i="33"/>
  <c r="D237" i="33"/>
  <c r="C237" i="33"/>
  <c r="A237" i="33"/>
  <c r="E25" i="33"/>
  <c r="D25" i="33"/>
  <c r="C25" i="33"/>
  <c r="A25" i="33"/>
  <c r="E311" i="33"/>
  <c r="D311" i="33"/>
  <c r="C311" i="33"/>
  <c r="A311" i="33"/>
  <c r="D147" i="33"/>
  <c r="C147" i="33"/>
  <c r="A147" i="33"/>
  <c r="E147" i="33" s="1"/>
  <c r="A118" i="33"/>
  <c r="E118" i="33" s="1"/>
  <c r="D119" i="33"/>
  <c r="C119" i="33"/>
  <c r="A119" i="33"/>
  <c r="E119" i="33" s="1"/>
  <c r="E263" i="33"/>
  <c r="D263" i="33"/>
  <c r="C263" i="33"/>
  <c r="A263" i="33"/>
  <c r="E24" i="33"/>
  <c r="D24" i="33"/>
  <c r="C24" i="33"/>
  <c r="A24" i="33"/>
  <c r="E289" i="33"/>
  <c r="D289" i="33"/>
  <c r="C289" i="33"/>
  <c r="A289" i="33"/>
  <c r="D153" i="33"/>
  <c r="C153" i="33"/>
  <c r="A153" i="33"/>
  <c r="E153" i="33" s="1"/>
  <c r="A67" i="33"/>
  <c r="E67" i="33" s="1"/>
  <c r="D218" i="33"/>
  <c r="C218" i="33"/>
  <c r="A218" i="33"/>
  <c r="E218" i="33" s="1"/>
  <c r="E22" i="33"/>
  <c r="D22" i="33"/>
  <c r="C22" i="33"/>
  <c r="A22" i="33"/>
  <c r="E329" i="33"/>
  <c r="D329" i="33"/>
  <c r="C329" i="33"/>
  <c r="A329" i="33"/>
  <c r="A116" i="33"/>
  <c r="E116" i="33" s="1"/>
  <c r="E355" i="33"/>
  <c r="D355" i="33"/>
  <c r="C355" i="33"/>
  <c r="A355" i="33"/>
  <c r="A217" i="33"/>
  <c r="E217" i="33" s="1"/>
  <c r="E266" i="33"/>
  <c r="D266" i="33"/>
  <c r="C266" i="33"/>
  <c r="A266" i="33"/>
  <c r="A112" i="33"/>
  <c r="E112" i="33" s="1"/>
  <c r="E18" i="33"/>
  <c r="D18" i="33"/>
  <c r="C18" i="33"/>
  <c r="A18" i="33"/>
  <c r="E337" i="33"/>
  <c r="D337" i="33"/>
  <c r="C337" i="33"/>
  <c r="A337" i="33"/>
  <c r="E284" i="33"/>
  <c r="D284" i="33"/>
  <c r="C284" i="33"/>
  <c r="A284" i="33"/>
  <c r="A229" i="33"/>
  <c r="E229" i="33" s="1"/>
  <c r="D93" i="33"/>
  <c r="C93" i="33"/>
  <c r="A93" i="33"/>
  <c r="E93" i="33" s="1"/>
  <c r="A152" i="33"/>
  <c r="E152" i="33" s="1"/>
  <c r="E309" i="33"/>
  <c r="D309" i="33"/>
  <c r="C309" i="33"/>
  <c r="A309" i="33"/>
  <c r="E21" i="33"/>
  <c r="D21" i="33"/>
  <c r="C21" i="33"/>
  <c r="A21" i="33"/>
  <c r="E279" i="33"/>
  <c r="D279" i="33"/>
  <c r="C279" i="33"/>
  <c r="A279" i="33"/>
  <c r="A171" i="33"/>
  <c r="E171" i="33" s="1"/>
  <c r="D136" i="33"/>
  <c r="C136" i="33"/>
  <c r="A136" i="33"/>
  <c r="E136" i="33" s="1"/>
  <c r="E269" i="33"/>
  <c r="D269" i="33"/>
  <c r="C269" i="33"/>
  <c r="A269" i="33"/>
  <c r="D81" i="33"/>
  <c r="C81" i="33"/>
  <c r="A81" i="33"/>
  <c r="E81" i="33" s="1"/>
  <c r="E320" i="33"/>
  <c r="D320" i="33"/>
  <c r="C320" i="33"/>
  <c r="A320" i="33"/>
  <c r="E11" i="33"/>
  <c r="D11" i="33"/>
  <c r="C11" i="33"/>
  <c r="A11" i="33"/>
  <c r="A226" i="33"/>
  <c r="E226" i="33" s="1"/>
  <c r="D135" i="33"/>
  <c r="C135" i="33"/>
  <c r="A135" i="33"/>
  <c r="E135" i="33" s="1"/>
  <c r="E271" i="33"/>
  <c r="D271" i="33"/>
  <c r="C271" i="33"/>
  <c r="A271" i="33"/>
  <c r="D155" i="33"/>
  <c r="C155" i="33"/>
  <c r="A155" i="33"/>
  <c r="E155" i="33" s="1"/>
  <c r="E19" i="33"/>
  <c r="D19" i="33"/>
  <c r="C19" i="33"/>
  <c r="A19" i="33"/>
  <c r="E339" i="33"/>
  <c r="D339" i="33"/>
  <c r="C339" i="33"/>
  <c r="A339" i="33"/>
  <c r="A75" i="33"/>
  <c r="E75" i="33" s="1"/>
  <c r="E15" i="33"/>
  <c r="D15" i="33"/>
  <c r="C15" i="33"/>
  <c r="A15" i="33"/>
  <c r="A79" i="33"/>
  <c r="E79" i="33" s="1"/>
  <c r="E316" i="33"/>
  <c r="D316" i="33"/>
  <c r="C316" i="33"/>
  <c r="A316" i="33"/>
  <c r="A150" i="33"/>
  <c r="E150" i="33" s="1"/>
  <c r="E274" i="33"/>
  <c r="D274" i="33"/>
  <c r="C274" i="33"/>
  <c r="A274" i="33"/>
  <c r="A198" i="33"/>
  <c r="E198" i="33" s="1"/>
  <c r="E249" i="33"/>
  <c r="D249" i="33"/>
  <c r="C249" i="33"/>
  <c r="A249" i="33"/>
  <c r="E13" i="33"/>
  <c r="D13" i="33"/>
  <c r="C13" i="33"/>
  <c r="A13" i="33"/>
  <c r="E244" i="33"/>
  <c r="D244" i="33"/>
  <c r="C244" i="33"/>
  <c r="A244" i="33"/>
  <c r="E288" i="33"/>
  <c r="D288" i="33"/>
  <c r="C288" i="33"/>
  <c r="A288" i="33"/>
  <c r="D137" i="33"/>
  <c r="C137" i="33"/>
  <c r="A137" i="33"/>
  <c r="E137" i="33" s="1"/>
  <c r="A177" i="33"/>
  <c r="E177" i="33" s="1"/>
  <c r="E239" i="33"/>
  <c r="D239" i="33"/>
  <c r="C239" i="33"/>
  <c r="A239" i="33"/>
  <c r="A130" i="33"/>
  <c r="E130" i="33" s="1"/>
  <c r="E332" i="33"/>
  <c r="D332" i="33"/>
  <c r="C332" i="33"/>
  <c r="A332" i="33"/>
  <c r="E17" i="33"/>
  <c r="D17" i="33"/>
  <c r="C17" i="33"/>
  <c r="A17" i="33"/>
  <c r="E250" i="33"/>
  <c r="D250" i="33"/>
  <c r="C250" i="33"/>
  <c r="A250" i="33"/>
  <c r="A65" i="33"/>
  <c r="E65" i="33" s="1"/>
  <c r="D220" i="33"/>
  <c r="C220" i="33"/>
  <c r="A220" i="33"/>
  <c r="E220" i="33" s="1"/>
  <c r="E14" i="33"/>
  <c r="D14" i="33"/>
  <c r="C14" i="33"/>
  <c r="A14" i="33"/>
  <c r="D187" i="33"/>
  <c r="C187" i="33"/>
  <c r="A187" i="33"/>
  <c r="E187" i="33" s="1"/>
  <c r="E291" i="33"/>
  <c r="D291" i="33"/>
  <c r="C291" i="33"/>
  <c r="A291" i="33"/>
  <c r="E247" i="33"/>
  <c r="D247" i="33"/>
  <c r="C247" i="33"/>
  <c r="A247" i="33"/>
  <c r="A165" i="33"/>
  <c r="E165" i="33" s="1"/>
  <c r="E321" i="33"/>
  <c r="D321" i="33"/>
  <c r="C321" i="33"/>
  <c r="A321" i="33"/>
  <c r="A146" i="33"/>
  <c r="D146" i="33" s="1"/>
  <c r="E16" i="33"/>
  <c r="D16" i="33"/>
  <c r="C16" i="33"/>
  <c r="A16" i="33"/>
  <c r="E290" i="33"/>
  <c r="D290" i="33"/>
  <c r="C290" i="33"/>
  <c r="A290" i="33"/>
  <c r="D180" i="33"/>
  <c r="C180" i="33"/>
  <c r="A180" i="33"/>
  <c r="E180" i="33" s="1"/>
  <c r="A210" i="33"/>
  <c r="E210" i="33" s="1"/>
  <c r="D204" i="33"/>
  <c r="C204" i="33"/>
  <c r="A204" i="33"/>
  <c r="E204" i="33" s="1"/>
  <c r="E347" i="33"/>
  <c r="D347" i="33"/>
  <c r="C347" i="33"/>
  <c r="A347" i="33"/>
  <c r="E20" i="33"/>
  <c r="D20" i="33"/>
  <c r="C20" i="33"/>
  <c r="A20" i="33"/>
  <c r="E314" i="33"/>
  <c r="D314" i="33"/>
  <c r="C314" i="33"/>
  <c r="A314" i="33"/>
  <c r="D133" i="33"/>
  <c r="C133" i="33"/>
  <c r="A133" i="33"/>
  <c r="E133" i="33" s="1"/>
  <c r="A200" i="33"/>
  <c r="E200" i="33" s="1"/>
  <c r="D235" i="33"/>
  <c r="C235" i="33"/>
  <c r="A235" i="33"/>
  <c r="E235" i="33" s="1"/>
  <c r="E277" i="33"/>
  <c r="D277" i="33"/>
  <c r="C277" i="33"/>
  <c r="A277" i="33"/>
  <c r="E12" i="33"/>
  <c r="D12" i="33"/>
  <c r="C12" i="33"/>
  <c r="A12" i="33"/>
  <c r="E287" i="33"/>
  <c r="D287" i="33"/>
  <c r="C287" i="33"/>
  <c r="A287" i="33"/>
  <c r="D145" i="33"/>
  <c r="C145" i="33"/>
  <c r="A145" i="33"/>
  <c r="E145" i="33" s="1"/>
  <c r="A80" i="33"/>
  <c r="E80" i="33" s="1"/>
  <c r="D182" i="33"/>
  <c r="C182" i="33"/>
  <c r="A182" i="33"/>
  <c r="E182" i="33" s="1"/>
  <c r="E10" i="33"/>
  <c r="D10" i="33"/>
  <c r="C10" i="33"/>
  <c r="A10" i="33"/>
  <c r="E272" i="33"/>
  <c r="D272" i="33"/>
  <c r="C272" i="33"/>
  <c r="A272" i="33"/>
  <c r="A89" i="33"/>
  <c r="E89" i="33" s="1"/>
  <c r="E352" i="33"/>
  <c r="D352" i="33"/>
  <c r="C352" i="33"/>
  <c r="A352" i="33"/>
  <c r="A228" i="33"/>
  <c r="E228" i="33" s="1"/>
  <c r="D230" i="33"/>
  <c r="C230" i="33"/>
  <c r="A230" i="33"/>
  <c r="E230" i="33" s="1"/>
  <c r="E9" i="33"/>
  <c r="D9" i="33"/>
  <c r="C9" i="33"/>
  <c r="A9" i="33"/>
  <c r="D125" i="33"/>
  <c r="C125" i="33"/>
  <c r="A125" i="33"/>
  <c r="E125" i="33" s="1"/>
  <c r="E315" i="33"/>
  <c r="D315" i="33"/>
  <c r="C315" i="33"/>
  <c r="A315" i="33"/>
  <c r="E242" i="33"/>
  <c r="D242" i="33"/>
  <c r="C242" i="33"/>
  <c r="A242" i="33"/>
  <c r="A139" i="33"/>
  <c r="E139" i="33" s="1"/>
  <c r="D96" i="33"/>
  <c r="C96" i="33"/>
  <c r="A96" i="33"/>
  <c r="E96" i="33" s="1"/>
  <c r="E248" i="33"/>
  <c r="D248" i="33"/>
  <c r="C248" i="33"/>
  <c r="A248" i="33"/>
  <c r="E338" i="33"/>
  <c r="D338" i="33"/>
  <c r="C338" i="33"/>
  <c r="A338" i="33"/>
  <c r="A87" i="33"/>
  <c r="E87" i="33" s="1"/>
  <c r="E351" i="33"/>
  <c r="D351" i="33"/>
  <c r="C351" i="33"/>
  <c r="A351" i="33"/>
  <c r="A205" i="33"/>
  <c r="E205" i="33" s="1"/>
  <c r="E8" i="33"/>
  <c r="D8" i="33"/>
  <c r="C8" i="33"/>
  <c r="A8" i="33"/>
  <c r="A181" i="33"/>
  <c r="D181" i="33" s="1"/>
  <c r="E324" i="33"/>
  <c r="D324" i="33"/>
  <c r="C324" i="33"/>
  <c r="A324" i="33"/>
  <c r="A95" i="33"/>
  <c r="E95" i="33" s="1"/>
  <c r="E292" i="33"/>
  <c r="D292" i="33"/>
  <c r="C292" i="33"/>
  <c r="A292" i="33"/>
  <c r="A156" i="33"/>
  <c r="E156" i="33" s="1"/>
  <c r="E7" i="33"/>
  <c r="D7" i="33"/>
  <c r="C7" i="33"/>
  <c r="A7" i="33"/>
  <c r="A131" i="33"/>
  <c r="E131" i="33" s="1"/>
  <c r="E345" i="33"/>
  <c r="D345" i="33"/>
  <c r="C345" i="33"/>
  <c r="A345" i="33"/>
  <c r="A148" i="33"/>
  <c r="D148" i="33" s="1"/>
  <c r="E331" i="33"/>
  <c r="D331" i="33"/>
  <c r="C331" i="33"/>
  <c r="A331" i="33"/>
  <c r="A169" i="33"/>
  <c r="E169" i="33" s="1"/>
  <c r="D138" i="33"/>
  <c r="C138" i="33"/>
  <c r="A138" i="33"/>
  <c r="E138" i="33" s="1"/>
  <c r="E238" i="33"/>
  <c r="D238" i="33"/>
  <c r="C238" i="33"/>
  <c r="A238" i="33"/>
  <c r="D140" i="33"/>
  <c r="C140" i="33"/>
  <c r="A140" i="33"/>
  <c r="E140" i="33" s="1"/>
  <c r="E313" i="33"/>
  <c r="D313" i="33"/>
  <c r="C313" i="33"/>
  <c r="A313" i="33"/>
  <c r="E6" i="33"/>
  <c r="D6" i="33"/>
  <c r="C6" i="33"/>
  <c r="A6" i="33"/>
  <c r="A66" i="33"/>
  <c r="D66" i="33" s="1"/>
  <c r="E246" i="33"/>
  <c r="D246" i="33"/>
  <c r="C246" i="33"/>
  <c r="A246" i="33"/>
  <c r="A129" i="33"/>
  <c r="E129" i="33" s="1"/>
  <c r="E340" i="33"/>
  <c r="D340" i="33"/>
  <c r="C340" i="33"/>
  <c r="A340" i="33"/>
  <c r="E5" i="33"/>
  <c r="D5" i="33"/>
  <c r="C5" i="33"/>
  <c r="A5" i="33"/>
  <c r="E350" i="33"/>
  <c r="D350" i="33"/>
  <c r="C350" i="33"/>
  <c r="A350" i="33"/>
  <c r="A216" i="33"/>
  <c r="D216" i="33" s="1"/>
  <c r="K51" i="30"/>
  <c r="K52" i="30"/>
  <c r="K13" i="30"/>
  <c r="D37" i="30"/>
  <c r="D18" i="5"/>
  <c r="D17" i="2"/>
  <c r="C17" i="2"/>
  <c r="B17" i="2"/>
  <c r="B20" i="13"/>
  <c r="F39" i="31"/>
  <c r="E39" i="31"/>
  <c r="D39" i="31"/>
  <c r="A320" i="15"/>
  <c r="A321" i="15"/>
  <c r="A322" i="15"/>
  <c r="A323" i="15"/>
  <c r="A324" i="15"/>
  <c r="A325" i="15"/>
  <c r="A326" i="15"/>
  <c r="A327" i="15"/>
  <c r="A328" i="15"/>
  <c r="A329" i="15"/>
  <c r="A330" i="15"/>
  <c r="A331" i="15"/>
  <c r="A332" i="15"/>
  <c r="A333" i="15"/>
  <c r="A334" i="15"/>
  <c r="A335" i="15"/>
  <c r="A336" i="15"/>
  <c r="A337" i="15"/>
  <c r="A338" i="15"/>
  <c r="A339" i="15"/>
  <c r="A340" i="15"/>
  <c r="A341" i="15"/>
  <c r="A342" i="15"/>
  <c r="A343" i="15"/>
  <c r="A344" i="15"/>
  <c r="A345" i="15"/>
  <c r="A346" i="15"/>
  <c r="A347" i="15"/>
  <c r="A348" i="15"/>
  <c r="A349" i="15"/>
  <c r="A350" i="15"/>
  <c r="A351" i="15"/>
  <c r="A352" i="15"/>
  <c r="A353" i="15"/>
  <c r="A354" i="15"/>
  <c r="A355" i="15"/>
  <c r="A356" i="15"/>
  <c r="A357" i="15"/>
  <c r="A358" i="15"/>
  <c r="A359" i="15"/>
  <c r="A360" i="15"/>
  <c r="A319" i="15"/>
  <c r="A279" i="15"/>
  <c r="A280" i="15"/>
  <c r="A281" i="15"/>
  <c r="A282" i="15"/>
  <c r="A283" i="15"/>
  <c r="A284" i="15"/>
  <c r="A285" i="15"/>
  <c r="A286" i="15"/>
  <c r="A287" i="15"/>
  <c r="A288" i="15"/>
  <c r="A289" i="15"/>
  <c r="A290" i="15"/>
  <c r="A291" i="15"/>
  <c r="A292" i="15"/>
  <c r="A293" i="15"/>
  <c r="A294" i="15"/>
  <c r="A295" i="15"/>
  <c r="A296" i="15"/>
  <c r="A297" i="15"/>
  <c r="A298" i="15"/>
  <c r="A299" i="15"/>
  <c r="A300" i="15"/>
  <c r="A301" i="15"/>
  <c r="A302" i="15"/>
  <c r="A303" i="15"/>
  <c r="A304" i="15"/>
  <c r="A305" i="15"/>
  <c r="A306" i="15"/>
  <c r="A307" i="15"/>
  <c r="A308" i="15"/>
  <c r="A309" i="15"/>
  <c r="A310" i="15"/>
  <c r="A311" i="15"/>
  <c r="A312" i="15"/>
  <c r="A313" i="15"/>
  <c r="A314" i="15"/>
  <c r="A315" i="15"/>
  <c r="A316" i="15"/>
  <c r="A317" i="15"/>
  <c r="A318"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264" i="15"/>
  <c r="A265" i="15"/>
  <c r="A266" i="15"/>
  <c r="A267" i="15"/>
  <c r="A268" i="15"/>
  <c r="A269" i="15"/>
  <c r="A270" i="15"/>
  <c r="A271" i="15"/>
  <c r="A272" i="15"/>
  <c r="A273" i="15"/>
  <c r="A274" i="15"/>
  <c r="A275" i="15"/>
  <c r="A276" i="15"/>
  <c r="A277" i="15"/>
  <c r="A278"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D16" i="30"/>
  <c r="D42" i="32"/>
  <c r="D42" i="30"/>
  <c r="D32" i="5"/>
  <c r="D49" i="30"/>
  <c r="D50" i="30"/>
  <c r="D51" i="30"/>
  <c r="M45" i="31"/>
  <c r="L45" i="31"/>
  <c r="K45" i="31"/>
  <c r="F45" i="31"/>
  <c r="E45" i="31"/>
  <c r="D45" i="31"/>
  <c r="D44" i="32"/>
  <c r="E44" i="32"/>
  <c r="F44" i="32"/>
  <c r="K44" i="32"/>
  <c r="L44" i="32"/>
  <c r="M44" i="32"/>
  <c r="D44" i="31"/>
  <c r="E44" i="31"/>
  <c r="F44" i="31"/>
  <c r="K44" i="31"/>
  <c r="L44" i="31"/>
  <c r="M44" i="31"/>
  <c r="L51" i="30"/>
  <c r="M51" i="30"/>
  <c r="K45" i="30"/>
  <c r="L45" i="30"/>
  <c r="M45" i="30"/>
  <c r="E51" i="30"/>
  <c r="F51" i="30"/>
  <c r="D45" i="30"/>
  <c r="E45" i="30"/>
  <c r="F45" i="30"/>
  <c r="K51" i="5"/>
  <c r="L51" i="5"/>
  <c r="M51" i="5"/>
  <c r="D51" i="5"/>
  <c r="E51" i="5"/>
  <c r="F51" i="5"/>
  <c r="D72" i="33" l="1"/>
  <c r="D191" i="33"/>
  <c r="C216" i="33"/>
  <c r="C129" i="33"/>
  <c r="C66" i="33"/>
  <c r="C169" i="33"/>
  <c r="C148" i="33"/>
  <c r="C131" i="33"/>
  <c r="C156" i="33"/>
  <c r="C95" i="33"/>
  <c r="C181" i="33"/>
  <c r="C205" i="33"/>
  <c r="C87" i="33"/>
  <c r="C139" i="33"/>
  <c r="C228" i="33"/>
  <c r="C89" i="33"/>
  <c r="C80" i="33"/>
  <c r="C200" i="33"/>
  <c r="C210" i="33"/>
  <c r="C146" i="33"/>
  <c r="C165" i="33"/>
  <c r="C65" i="33"/>
  <c r="C130" i="33"/>
  <c r="C177" i="33"/>
  <c r="C198" i="33"/>
  <c r="C150" i="33"/>
  <c r="C79" i="33"/>
  <c r="C75" i="33"/>
  <c r="C226" i="33"/>
  <c r="C171" i="33"/>
  <c r="C152" i="33"/>
  <c r="C229" i="33"/>
  <c r="C112" i="33"/>
  <c r="C217" i="33"/>
  <c r="C116" i="33"/>
  <c r="C67" i="33"/>
  <c r="C118" i="33"/>
  <c r="C227" i="33"/>
  <c r="C71" i="33"/>
  <c r="C221" i="33"/>
  <c r="C117" i="33"/>
  <c r="C98" i="33"/>
  <c r="C144" i="33"/>
  <c r="C105" i="33"/>
  <c r="C115" i="33"/>
  <c r="C91" i="33"/>
  <c r="C186" i="33"/>
  <c r="C101" i="33"/>
  <c r="C202" i="33"/>
  <c r="C92" i="33"/>
  <c r="C99" i="33"/>
  <c r="C199" i="33"/>
  <c r="D76" i="33"/>
  <c r="D168" i="33"/>
  <c r="C215" i="33"/>
  <c r="D209" i="33"/>
  <c r="D169" i="33"/>
  <c r="D156" i="33"/>
  <c r="D205" i="33"/>
  <c r="D139" i="33"/>
  <c r="D89" i="33"/>
  <c r="D200" i="33"/>
  <c r="D65" i="33"/>
  <c r="D130" i="33"/>
  <c r="D198" i="33"/>
  <c r="D75" i="33"/>
  <c r="D226" i="33"/>
  <c r="D229" i="33"/>
  <c r="D112" i="33"/>
  <c r="D116" i="33"/>
  <c r="D118" i="33"/>
  <c r="D71" i="33"/>
  <c r="D117" i="33"/>
  <c r="D98" i="33"/>
  <c r="D144" i="33"/>
  <c r="D105" i="33"/>
  <c r="D115" i="33"/>
  <c r="D91" i="33"/>
  <c r="D186" i="33"/>
  <c r="D101" i="33"/>
  <c r="D202" i="33"/>
  <c r="D92" i="33"/>
  <c r="D99" i="33"/>
  <c r="D199" i="33"/>
  <c r="D129" i="33"/>
  <c r="D131" i="33"/>
  <c r="D95" i="33"/>
  <c r="D87" i="33"/>
  <c r="D228" i="33"/>
  <c r="D80" i="33"/>
  <c r="D210" i="33"/>
  <c r="D165" i="33"/>
  <c r="D177" i="33"/>
  <c r="D150" i="33"/>
  <c r="D79" i="33"/>
  <c r="D171" i="33"/>
  <c r="D152" i="33"/>
  <c r="D217" i="33"/>
  <c r="D67" i="33"/>
  <c r="D227" i="33"/>
  <c r="D221" i="33"/>
  <c r="E216" i="33"/>
  <c r="E66" i="33"/>
  <c r="E148" i="33"/>
  <c r="E181" i="33"/>
  <c r="E146" i="33"/>
  <c r="C353" i="33"/>
  <c r="E207" i="33"/>
  <c r="C172" i="33"/>
  <c r="C191" i="33"/>
  <c r="E104" i="33"/>
  <c r="C168" i="33"/>
  <c r="E179" i="33"/>
  <c r="C41" i="33"/>
  <c r="E167" i="33"/>
  <c r="C167" i="33"/>
  <c r="C194" i="33"/>
  <c r="C43" i="33"/>
  <c r="C109" i="33"/>
  <c r="C343" i="33"/>
  <c r="C297" i="33"/>
  <c r="C278" i="33"/>
  <c r="E341" i="33"/>
  <c r="D341" i="33"/>
  <c r="E306" i="33"/>
  <c r="D306" i="33"/>
  <c r="C306" i="33"/>
  <c r="E157" i="33"/>
  <c r="D157" i="33"/>
  <c r="C157" i="33"/>
  <c r="E346" i="33"/>
  <c r="D346" i="33"/>
  <c r="C346" i="33"/>
  <c r="E190" i="33"/>
  <c r="D190" i="33"/>
  <c r="C190" i="33"/>
  <c r="E68" i="33"/>
  <c r="D68" i="33"/>
  <c r="C68" i="33"/>
  <c r="E299" i="33"/>
  <c r="D299" i="33"/>
  <c r="C299" i="33"/>
  <c r="E234" i="33"/>
  <c r="D234" i="33"/>
  <c r="C234" i="33"/>
  <c r="E236" i="33"/>
  <c r="D236" i="33"/>
  <c r="C236" i="33"/>
  <c r="E124" i="33"/>
  <c r="D124" i="33"/>
  <c r="C124" i="33"/>
  <c r="E154" i="33"/>
  <c r="D154" i="33"/>
  <c r="C154" i="33"/>
  <c r="E113" i="33"/>
  <c r="D113" i="33"/>
  <c r="C113" i="33"/>
  <c r="E255" i="33"/>
  <c r="D255" i="33"/>
  <c r="C255" i="33"/>
  <c r="E188" i="33"/>
  <c r="C188" i="33"/>
  <c r="E203" i="33"/>
  <c r="D203" i="33"/>
  <c r="C203" i="33"/>
  <c r="E48" i="33"/>
  <c r="D48" i="33"/>
  <c r="C48" i="33"/>
  <c r="C294" i="33"/>
  <c r="C37" i="33"/>
  <c r="D188" i="33"/>
  <c r="C40" i="33"/>
  <c r="C253" i="33"/>
  <c r="E120" i="33"/>
  <c r="D120" i="33"/>
  <c r="C120" i="33"/>
  <c r="E318" i="33"/>
  <c r="D318" i="33"/>
  <c r="C318" i="33"/>
  <c r="E219" i="33"/>
  <c r="D219" i="33"/>
  <c r="C219" i="33"/>
  <c r="E160" i="33"/>
  <c r="D160" i="33"/>
  <c r="C160" i="33"/>
  <c r="E114" i="33"/>
  <c r="D114" i="33"/>
  <c r="C114" i="33"/>
  <c r="E46" i="33"/>
  <c r="D46" i="33"/>
  <c r="C46" i="33"/>
  <c r="E325" i="33"/>
  <c r="D325" i="33"/>
  <c r="E211" i="33"/>
  <c r="D211" i="33"/>
  <c r="C211" i="33"/>
  <c r="E213" i="33"/>
  <c r="D213" i="33"/>
  <c r="C213" i="33"/>
  <c r="E281" i="33"/>
  <c r="D281" i="33"/>
  <c r="C281" i="33"/>
  <c r="E49" i="33"/>
  <c r="D49" i="33"/>
  <c r="C49" i="33"/>
  <c r="E302" i="33"/>
  <c r="D302" i="33"/>
  <c r="C302" i="33"/>
  <c r="E107" i="33"/>
  <c r="D107" i="33"/>
  <c r="C107" i="33"/>
  <c r="E261" i="33"/>
  <c r="D261" i="33"/>
  <c r="C261" i="33"/>
  <c r="E195" i="33"/>
  <c r="D195" i="33"/>
  <c r="C195" i="33"/>
  <c r="E62" i="33"/>
  <c r="D62" i="33"/>
  <c r="C62" i="33"/>
  <c r="E166" i="33"/>
  <c r="D166" i="33"/>
  <c r="C166" i="33"/>
  <c r="E84" i="33"/>
  <c r="D84" i="33"/>
  <c r="C84" i="33"/>
  <c r="E328" i="33"/>
  <c r="D328" i="33"/>
  <c r="C328" i="33"/>
  <c r="E162" i="33"/>
  <c r="D162" i="33"/>
  <c r="C162" i="33"/>
  <c r="E39" i="33"/>
  <c r="C39" i="33"/>
  <c r="E54" i="33"/>
  <c r="D54" i="33"/>
  <c r="C54" i="33"/>
  <c r="E322" i="33"/>
  <c r="C322" i="33"/>
  <c r="D40" i="33"/>
  <c r="E45" i="33"/>
  <c r="D45" i="33"/>
  <c r="E110" i="33"/>
  <c r="D110" i="33"/>
  <c r="C110" i="33"/>
  <c r="D294" i="33"/>
  <c r="D37" i="33"/>
  <c r="E245" i="33"/>
  <c r="C245" i="33"/>
  <c r="D253" i="33"/>
  <c r="E307" i="33"/>
  <c r="C307" i="33"/>
  <c r="C189" i="33"/>
  <c r="D225" i="33"/>
  <c r="C354" i="33"/>
  <c r="D322" i="33"/>
  <c r="C38" i="33"/>
  <c r="D245" i="33"/>
  <c r="C72" i="33"/>
  <c r="D307" i="33"/>
  <c r="D215" i="33"/>
  <c r="C280" i="33"/>
  <c r="C206" i="33"/>
  <c r="C273" i="33"/>
  <c r="C209" i="33"/>
  <c r="C44" i="33"/>
  <c r="C305" i="33"/>
  <c r="E175" i="33"/>
  <c r="D175" i="33"/>
  <c r="C175" i="33"/>
  <c r="C45" i="33"/>
  <c r="E57" i="33"/>
  <c r="D57" i="33"/>
  <c r="C57" i="33"/>
  <c r="E357" i="33"/>
  <c r="D357" i="33"/>
  <c r="C357" i="33"/>
  <c r="E359" i="33"/>
  <c r="D359" i="33"/>
  <c r="C359" i="33"/>
  <c r="E63" i="33"/>
  <c r="D63" i="33"/>
  <c r="C63" i="33"/>
  <c r="E360" i="33"/>
  <c r="D360" i="33"/>
  <c r="C360" i="33"/>
  <c r="E212" i="33"/>
  <c r="D212" i="33"/>
  <c r="C212" i="33"/>
  <c r="E58" i="33"/>
  <c r="D58" i="33"/>
  <c r="C58" i="33"/>
  <c r="E85" i="33"/>
  <c r="D85" i="33"/>
  <c r="C85" i="33"/>
  <c r="E53" i="33"/>
  <c r="D53" i="33"/>
  <c r="C53" i="33"/>
  <c r="E60" i="33"/>
  <c r="D60" i="33"/>
  <c r="C60" i="33"/>
  <c r="E61" i="33"/>
  <c r="D61" i="33"/>
  <c r="C61" i="33"/>
  <c r="E298" i="33"/>
  <c r="D298" i="33"/>
  <c r="C298" i="33"/>
  <c r="E100" i="33"/>
  <c r="C100" i="33"/>
  <c r="E295" i="33"/>
  <c r="C295" i="33"/>
  <c r="E161" i="33"/>
  <c r="C161" i="33"/>
  <c r="E42" i="33"/>
  <c r="C42" i="33"/>
  <c r="E254" i="33"/>
  <c r="D254" i="33"/>
  <c r="E121" i="33"/>
  <c r="D121" i="33"/>
  <c r="C121" i="33"/>
  <c r="E282" i="33"/>
  <c r="D282" i="33"/>
  <c r="C282" i="33"/>
  <c r="C207" i="33"/>
  <c r="D100" i="33"/>
  <c r="C104" i="33"/>
  <c r="D295" i="33"/>
  <c r="C179" i="33"/>
  <c r="D161" i="33"/>
  <c r="C127" i="33"/>
  <c r="D42" i="33"/>
  <c r="E173" i="33"/>
  <c r="D173" i="33"/>
  <c r="C173" i="33"/>
  <c r="E356" i="33"/>
  <c r="D356" i="33"/>
  <c r="C356" i="33"/>
  <c r="E47" i="33"/>
  <c r="D47" i="33"/>
  <c r="C47" i="33"/>
  <c r="E252" i="33"/>
  <c r="D252" i="33"/>
  <c r="C252" i="33"/>
  <c r="E178" i="33"/>
  <c r="D178" i="33"/>
  <c r="C178" i="33"/>
  <c r="E123" i="33"/>
  <c r="D123" i="33"/>
  <c r="C123" i="33"/>
  <c r="C254" i="33"/>
  <c r="E141" i="33"/>
  <c r="D141" i="33"/>
  <c r="C141" i="33"/>
  <c r="E170" i="33"/>
  <c r="D170" i="33"/>
  <c r="C170" i="33"/>
  <c r="E159" i="33"/>
  <c r="D159" i="33"/>
  <c r="C159" i="33"/>
  <c r="E50" i="33"/>
  <c r="D50" i="33"/>
  <c r="C50" i="33"/>
  <c r="E51" i="33"/>
  <c r="D51" i="33"/>
  <c r="C51" i="33"/>
  <c r="E59" i="33"/>
  <c r="D59" i="33"/>
  <c r="C59" i="33"/>
  <c r="E275" i="33"/>
  <c r="D275" i="33"/>
  <c r="C275" i="33"/>
  <c r="E257" i="33"/>
  <c r="D257" i="33"/>
  <c r="C257" i="33"/>
  <c r="E300" i="33"/>
  <c r="D300" i="33"/>
  <c r="C300" i="33"/>
  <c r="E164" i="33"/>
  <c r="D164" i="33"/>
  <c r="C164" i="33"/>
  <c r="E231" i="33"/>
  <c r="D231" i="33"/>
  <c r="C231" i="33"/>
  <c r="E52" i="33"/>
  <c r="D52" i="33"/>
  <c r="C52" i="33"/>
  <c r="E122" i="33"/>
  <c r="D122" i="33"/>
  <c r="C122" i="33"/>
  <c r="E69" i="33"/>
  <c r="C69" i="33"/>
  <c r="E326" i="33"/>
  <c r="C326" i="33"/>
  <c r="D127" i="33"/>
  <c r="E74" i="33"/>
  <c r="D74" i="33"/>
  <c r="E185" i="33"/>
  <c r="D185" i="33"/>
  <c r="C185" i="33"/>
  <c r="E64" i="33"/>
  <c r="D64" i="33"/>
  <c r="C64" i="33"/>
  <c r="E196" i="33"/>
  <c r="D196" i="33"/>
  <c r="C196" i="33"/>
  <c r="C201" i="33"/>
  <c r="C97" i="33"/>
  <c r="C134" i="33"/>
  <c r="C83" i="33"/>
  <c r="C78" i="33"/>
  <c r="C94" i="33"/>
  <c r="C214" i="33"/>
  <c r="C111" i="33"/>
  <c r="C143" i="33"/>
  <c r="C102" i="33"/>
  <c r="C304" i="33"/>
  <c r="C267" i="33"/>
  <c r="C82" i="33"/>
  <c r="C176" i="33"/>
  <c r="C103" i="33"/>
  <c r="C163" i="33"/>
  <c r="C232" i="33"/>
  <c r="C327" i="33"/>
  <c r="C142" i="33"/>
  <c r="C151" i="33"/>
  <c r="C349" i="33"/>
  <c r="C184" i="33"/>
  <c r="C108" i="33"/>
  <c r="C149" i="33"/>
  <c r="C223" i="33"/>
  <c r="C192" i="33"/>
  <c r="C55" i="33"/>
  <c r="C70" i="33"/>
  <c r="C301" i="33"/>
  <c r="C128" i="33"/>
  <c r="C276" i="33"/>
  <c r="C358" i="33"/>
  <c r="C77" i="33"/>
  <c r="C303" i="33"/>
  <c r="C265" i="33"/>
  <c r="C262" i="33"/>
  <c r="C174" i="33"/>
  <c r="C88" i="33"/>
  <c r="C348" i="33"/>
  <c r="C233" i="33"/>
  <c r="C259" i="33"/>
  <c r="C56" i="33"/>
  <c r="C193" i="33"/>
  <c r="D201" i="33"/>
  <c r="D97" i="33"/>
  <c r="D134" i="33"/>
  <c r="D83" i="33"/>
  <c r="D78" i="33"/>
  <c r="D94" i="33"/>
  <c r="D214" i="33"/>
  <c r="D111" i="33"/>
  <c r="D143" i="33"/>
  <c r="D102" i="33"/>
  <c r="D304" i="33"/>
  <c r="D267" i="33"/>
  <c r="D82" i="33"/>
  <c r="D176" i="33"/>
  <c r="D103" i="33"/>
  <c r="D163" i="33"/>
  <c r="D232" i="33"/>
  <c r="D327" i="33"/>
  <c r="D142" i="33"/>
  <c r="D151" i="33"/>
  <c r="D349" i="33"/>
  <c r="D184" i="33"/>
  <c r="D108" i="33"/>
  <c r="D149" i="33"/>
  <c r="D223" i="33"/>
  <c r="D192" i="33"/>
  <c r="D55" i="33"/>
  <c r="D70" i="33"/>
  <c r="D301" i="33"/>
  <c r="D128" i="33"/>
  <c r="D276" i="33"/>
  <c r="D358" i="33"/>
  <c r="D77" i="33"/>
  <c r="D303" i="33"/>
  <c r="D265" i="33"/>
  <c r="D262" i="33"/>
  <c r="D174" i="33"/>
  <c r="D88" i="33"/>
  <c r="D348" i="33"/>
  <c r="D233" i="33"/>
  <c r="D259" i="33"/>
  <c r="D56" i="33"/>
  <c r="D193" i="33"/>
  <c r="M19" i="30"/>
  <c r="M45" i="32"/>
  <c r="L45" i="32"/>
  <c r="K45" i="32"/>
  <c r="F45" i="32"/>
  <c r="E45" i="32"/>
  <c r="D45" i="32"/>
  <c r="M43" i="32"/>
  <c r="L43" i="32"/>
  <c r="K43" i="32"/>
  <c r="F43" i="32"/>
  <c r="E43" i="32"/>
  <c r="D43" i="32"/>
  <c r="M42" i="32"/>
  <c r="L42" i="32"/>
  <c r="K42" i="32"/>
  <c r="F42" i="32"/>
  <c r="E42" i="32"/>
  <c r="M41" i="32"/>
  <c r="L41" i="32"/>
  <c r="K41" i="32"/>
  <c r="F41" i="32"/>
  <c r="E41" i="32"/>
  <c r="D41" i="32"/>
  <c r="M40" i="32"/>
  <c r="L40" i="32"/>
  <c r="K40" i="32"/>
  <c r="F40" i="32"/>
  <c r="E40" i="32"/>
  <c r="D40" i="32"/>
  <c r="M39" i="32"/>
  <c r="L39" i="32"/>
  <c r="K39" i="32"/>
  <c r="F39" i="32"/>
  <c r="E39" i="32"/>
  <c r="D39" i="32"/>
  <c r="M38" i="32"/>
  <c r="L38" i="32"/>
  <c r="K38" i="32"/>
  <c r="F38" i="32"/>
  <c r="E38" i="32"/>
  <c r="D38" i="32"/>
  <c r="M37" i="32"/>
  <c r="L37" i="32"/>
  <c r="K37" i="32"/>
  <c r="F37" i="32"/>
  <c r="E37" i="32"/>
  <c r="D37" i="32"/>
  <c r="M36" i="32"/>
  <c r="L36" i="32"/>
  <c r="K36" i="32"/>
  <c r="F36" i="32"/>
  <c r="E36" i="32"/>
  <c r="D36" i="32"/>
  <c r="M35" i="32"/>
  <c r="L35" i="32"/>
  <c r="K35" i="32"/>
  <c r="F35" i="32"/>
  <c r="E35" i="32"/>
  <c r="D35" i="32"/>
  <c r="M34" i="32"/>
  <c r="L34" i="32"/>
  <c r="K34" i="32"/>
  <c r="F34" i="32"/>
  <c r="E34" i="32"/>
  <c r="D34" i="32"/>
  <c r="M33" i="32"/>
  <c r="L33" i="32"/>
  <c r="K33" i="32"/>
  <c r="F33" i="32"/>
  <c r="E33" i="32"/>
  <c r="D33" i="32"/>
  <c r="M32" i="32"/>
  <c r="L32" i="32"/>
  <c r="K32" i="32"/>
  <c r="F32" i="32"/>
  <c r="E32" i="32"/>
  <c r="D32" i="32"/>
  <c r="M31" i="32"/>
  <c r="L31" i="32"/>
  <c r="K31" i="32"/>
  <c r="F31" i="32"/>
  <c r="E31" i="32"/>
  <c r="D31" i="32"/>
  <c r="M30" i="32"/>
  <c r="L30" i="32"/>
  <c r="K30" i="32"/>
  <c r="F30" i="32"/>
  <c r="E30" i="32"/>
  <c r="D30" i="32"/>
  <c r="M29" i="32"/>
  <c r="L29" i="32"/>
  <c r="K29" i="32"/>
  <c r="F29" i="32"/>
  <c r="E29" i="32"/>
  <c r="D29" i="32"/>
  <c r="M28" i="32"/>
  <c r="L28" i="32"/>
  <c r="K28" i="32"/>
  <c r="F28" i="32"/>
  <c r="E28" i="32"/>
  <c r="D28" i="32"/>
  <c r="M27" i="32"/>
  <c r="L27" i="32"/>
  <c r="K27" i="32"/>
  <c r="F27" i="32"/>
  <c r="E27" i="32"/>
  <c r="D27" i="32"/>
  <c r="M26" i="32"/>
  <c r="L26" i="32"/>
  <c r="K26" i="32"/>
  <c r="F26" i="32"/>
  <c r="E26" i="32"/>
  <c r="D26" i="32"/>
  <c r="M25" i="32"/>
  <c r="L25" i="32"/>
  <c r="K25" i="32"/>
  <c r="F25" i="32"/>
  <c r="E25" i="32"/>
  <c r="D25" i="32"/>
  <c r="M24" i="32"/>
  <c r="L24" i="32"/>
  <c r="K24" i="32"/>
  <c r="F24" i="32"/>
  <c r="E24" i="32"/>
  <c r="D24" i="32"/>
  <c r="M23" i="32"/>
  <c r="L23" i="32"/>
  <c r="K23" i="32"/>
  <c r="F23" i="32"/>
  <c r="E23" i="32"/>
  <c r="D23" i="32"/>
  <c r="M22" i="32"/>
  <c r="L22" i="32"/>
  <c r="K22" i="32"/>
  <c r="F22" i="32"/>
  <c r="E22" i="32"/>
  <c r="D22" i="32"/>
  <c r="M21" i="32"/>
  <c r="L21" i="32"/>
  <c r="K21" i="32"/>
  <c r="F21" i="32"/>
  <c r="E21" i="32"/>
  <c r="D21" i="32"/>
  <c r="M20" i="32"/>
  <c r="L20" i="32"/>
  <c r="K20" i="32"/>
  <c r="F20" i="32"/>
  <c r="E20" i="32"/>
  <c r="D20" i="32"/>
  <c r="M19" i="32"/>
  <c r="L19" i="32"/>
  <c r="K19" i="32"/>
  <c r="F19" i="32"/>
  <c r="E19" i="32"/>
  <c r="D19" i="32"/>
  <c r="M18" i="32"/>
  <c r="L18" i="32"/>
  <c r="K18" i="32"/>
  <c r="F18" i="32"/>
  <c r="E18" i="32"/>
  <c r="D18" i="32"/>
  <c r="M17" i="32"/>
  <c r="L17" i="32"/>
  <c r="K17" i="32"/>
  <c r="F17" i="32"/>
  <c r="E17" i="32"/>
  <c r="D17" i="32"/>
  <c r="M16" i="32"/>
  <c r="L16" i="32"/>
  <c r="K16" i="32"/>
  <c r="F16" i="32"/>
  <c r="E16" i="32"/>
  <c r="D16" i="32"/>
  <c r="M15" i="32"/>
  <c r="L15" i="32"/>
  <c r="K15" i="32"/>
  <c r="F15" i="32"/>
  <c r="E15" i="32"/>
  <c r="D15" i="32"/>
  <c r="M14" i="32"/>
  <c r="L14" i="32"/>
  <c r="K14" i="32"/>
  <c r="F14" i="32"/>
  <c r="E14" i="32"/>
  <c r="D14" i="32"/>
  <c r="M13" i="32"/>
  <c r="L13" i="32"/>
  <c r="K13" i="32"/>
  <c r="F13" i="32"/>
  <c r="E13" i="32"/>
  <c r="D13" i="32"/>
  <c r="M12" i="32"/>
  <c r="L12" i="32"/>
  <c r="K12" i="32"/>
  <c r="F12" i="32"/>
  <c r="E12" i="32"/>
  <c r="D12" i="32"/>
  <c r="M11" i="32"/>
  <c r="L11" i="32"/>
  <c r="K11" i="32"/>
  <c r="F11" i="32"/>
  <c r="E11" i="32"/>
  <c r="D11" i="32"/>
  <c r="M10" i="32"/>
  <c r="L10" i="32"/>
  <c r="K10" i="32"/>
  <c r="F10" i="32"/>
  <c r="E10" i="32"/>
  <c r="D10" i="32"/>
  <c r="M9" i="32"/>
  <c r="L9" i="32"/>
  <c r="K9" i="32"/>
  <c r="F9" i="32"/>
  <c r="E9" i="32"/>
  <c r="D9" i="32"/>
  <c r="M8" i="32"/>
  <c r="L8" i="32"/>
  <c r="K8" i="32"/>
  <c r="F8" i="32"/>
  <c r="E8" i="32"/>
  <c r="D8" i="32"/>
  <c r="M7" i="32"/>
  <c r="L7" i="32"/>
  <c r="K7" i="32"/>
  <c r="F7" i="32"/>
  <c r="E7" i="32"/>
  <c r="D7" i="32"/>
  <c r="M6" i="32"/>
  <c r="L6" i="32"/>
  <c r="K6" i="32"/>
  <c r="F6" i="32"/>
  <c r="E6" i="32"/>
  <c r="D6" i="32"/>
  <c r="M5" i="32"/>
  <c r="L5" i="32"/>
  <c r="K5" i="32"/>
  <c r="F5" i="32"/>
  <c r="E5" i="32"/>
  <c r="D5" i="32"/>
  <c r="M43" i="31"/>
  <c r="L43" i="31"/>
  <c r="K43" i="31"/>
  <c r="F43" i="31"/>
  <c r="E43" i="31"/>
  <c r="D43" i="31"/>
  <c r="M42" i="31"/>
  <c r="L42" i="31"/>
  <c r="K42" i="31"/>
  <c r="F42" i="31"/>
  <c r="E42" i="31"/>
  <c r="D42" i="31"/>
  <c r="M41" i="31"/>
  <c r="L41" i="31"/>
  <c r="K41" i="31"/>
  <c r="F41" i="31"/>
  <c r="E41" i="31"/>
  <c r="D41" i="31"/>
  <c r="M40" i="31"/>
  <c r="L40" i="31"/>
  <c r="K40" i="31"/>
  <c r="F40" i="31"/>
  <c r="E40" i="31"/>
  <c r="D40" i="31"/>
  <c r="M39" i="31"/>
  <c r="L39" i="31"/>
  <c r="K39" i="31"/>
  <c r="M38" i="31"/>
  <c r="L38" i="31"/>
  <c r="K38" i="31"/>
  <c r="F38" i="31"/>
  <c r="E38" i="31"/>
  <c r="D38" i="31"/>
  <c r="M37" i="31"/>
  <c r="L37" i="31"/>
  <c r="K37" i="31"/>
  <c r="F37" i="31"/>
  <c r="E37" i="31"/>
  <c r="D37" i="31"/>
  <c r="M36" i="31"/>
  <c r="L36" i="31"/>
  <c r="K36" i="31"/>
  <c r="F36" i="31"/>
  <c r="E36" i="31"/>
  <c r="D36" i="31"/>
  <c r="M35" i="31"/>
  <c r="L35" i="31"/>
  <c r="K35" i="31"/>
  <c r="F35" i="31"/>
  <c r="E35" i="31"/>
  <c r="D35" i="31"/>
  <c r="M34" i="31"/>
  <c r="L34" i="31"/>
  <c r="K34" i="31"/>
  <c r="F34" i="31"/>
  <c r="E34" i="31"/>
  <c r="D34" i="31"/>
  <c r="M33" i="31"/>
  <c r="L33" i="31"/>
  <c r="K33" i="31"/>
  <c r="F33" i="31"/>
  <c r="E33" i="31"/>
  <c r="D33" i="31"/>
  <c r="M32" i="31"/>
  <c r="L32" i="31"/>
  <c r="K32" i="31"/>
  <c r="F32" i="31"/>
  <c r="E32" i="31"/>
  <c r="D32" i="31"/>
  <c r="M31" i="31"/>
  <c r="L31" i="31"/>
  <c r="K31" i="31"/>
  <c r="F31" i="31"/>
  <c r="E31" i="31"/>
  <c r="D31" i="31"/>
  <c r="M30" i="31"/>
  <c r="L30" i="31"/>
  <c r="K30" i="31"/>
  <c r="F30" i="31"/>
  <c r="E30" i="31"/>
  <c r="D30" i="31"/>
  <c r="M29" i="31"/>
  <c r="L29" i="31"/>
  <c r="K29" i="31"/>
  <c r="F29" i="31"/>
  <c r="E29" i="31"/>
  <c r="D29" i="31"/>
  <c r="M28" i="31"/>
  <c r="L28" i="31"/>
  <c r="K28" i="31"/>
  <c r="F28" i="31"/>
  <c r="E28" i="31"/>
  <c r="D28" i="31"/>
  <c r="M27" i="31"/>
  <c r="L27" i="31"/>
  <c r="K27" i="31"/>
  <c r="F27" i="31"/>
  <c r="E27" i="31"/>
  <c r="D27" i="31"/>
  <c r="M26" i="31"/>
  <c r="L26" i="31"/>
  <c r="K26" i="31"/>
  <c r="F26" i="31"/>
  <c r="E26" i="31"/>
  <c r="D26" i="31"/>
  <c r="M25" i="31"/>
  <c r="L25" i="31"/>
  <c r="K25" i="31"/>
  <c r="F25" i="31"/>
  <c r="E25" i="31"/>
  <c r="D25" i="31"/>
  <c r="M24" i="31"/>
  <c r="L24" i="31"/>
  <c r="K24" i="31"/>
  <c r="F24" i="31"/>
  <c r="E24" i="31"/>
  <c r="D24" i="31"/>
  <c r="M23" i="31"/>
  <c r="L23" i="31"/>
  <c r="K23" i="31"/>
  <c r="F23" i="31"/>
  <c r="E23" i="31"/>
  <c r="D23" i="31"/>
  <c r="M22" i="31"/>
  <c r="L22" i="31"/>
  <c r="K22" i="31"/>
  <c r="F22" i="31"/>
  <c r="E22" i="31"/>
  <c r="D22" i="31"/>
  <c r="M21" i="31"/>
  <c r="L21" i="31"/>
  <c r="K21" i="31"/>
  <c r="F21" i="31"/>
  <c r="E21" i="31"/>
  <c r="D21" i="31"/>
  <c r="M20" i="31"/>
  <c r="L20" i="31"/>
  <c r="K20" i="31"/>
  <c r="F20" i="31"/>
  <c r="E20" i="31"/>
  <c r="D20" i="31"/>
  <c r="M19" i="31"/>
  <c r="L19" i="31"/>
  <c r="K19" i="31"/>
  <c r="F19" i="31"/>
  <c r="E19" i="31"/>
  <c r="D19" i="31"/>
  <c r="M18" i="31"/>
  <c r="L18" i="31"/>
  <c r="K18" i="31"/>
  <c r="F18" i="31"/>
  <c r="E18" i="31"/>
  <c r="D18" i="31"/>
  <c r="M17" i="31"/>
  <c r="L17" i="31"/>
  <c r="K17" i="31"/>
  <c r="F17" i="31"/>
  <c r="E17" i="31"/>
  <c r="D17" i="31"/>
  <c r="M16" i="31"/>
  <c r="L16" i="31"/>
  <c r="K16" i="31"/>
  <c r="F16" i="31"/>
  <c r="E16" i="31"/>
  <c r="D16" i="31"/>
  <c r="M15" i="31"/>
  <c r="L15" i="31"/>
  <c r="K15" i="31"/>
  <c r="F15" i="31"/>
  <c r="E15" i="31"/>
  <c r="D15" i="31"/>
  <c r="M14" i="31"/>
  <c r="L14" i="31"/>
  <c r="K14" i="31"/>
  <c r="F14" i="31"/>
  <c r="E14" i="31"/>
  <c r="D14" i="31"/>
  <c r="M13" i="31"/>
  <c r="L13" i="31"/>
  <c r="K13" i="31"/>
  <c r="F13" i="31"/>
  <c r="E13" i="31"/>
  <c r="D13" i="31"/>
  <c r="M12" i="31"/>
  <c r="L12" i="31"/>
  <c r="K12" i="31"/>
  <c r="F12" i="31"/>
  <c r="E12" i="31"/>
  <c r="D12" i="31"/>
  <c r="M11" i="31"/>
  <c r="L11" i="31"/>
  <c r="K11" i="31"/>
  <c r="F11" i="31"/>
  <c r="E11" i="31"/>
  <c r="D11" i="31"/>
  <c r="M10" i="31"/>
  <c r="L10" i="31"/>
  <c r="K10" i="31"/>
  <c r="F10" i="31"/>
  <c r="E10" i="31"/>
  <c r="D10" i="31"/>
  <c r="M9" i="31"/>
  <c r="L9" i="31"/>
  <c r="K9" i="31"/>
  <c r="F9" i="31"/>
  <c r="E9" i="31"/>
  <c r="D9" i="31"/>
  <c r="M8" i="31"/>
  <c r="L8" i="31"/>
  <c r="K8" i="31"/>
  <c r="F8" i="31"/>
  <c r="E8" i="31"/>
  <c r="D8" i="31"/>
  <c r="M7" i="31"/>
  <c r="L7" i="31"/>
  <c r="K7" i="31"/>
  <c r="F7" i="31"/>
  <c r="E7" i="31"/>
  <c r="D7" i="31"/>
  <c r="M6" i="31"/>
  <c r="L6" i="31"/>
  <c r="K6" i="31"/>
  <c r="F6" i="31"/>
  <c r="E6" i="31"/>
  <c r="D6" i="31"/>
  <c r="M5" i="31"/>
  <c r="L5" i="31"/>
  <c r="K5" i="31"/>
  <c r="F5" i="31"/>
  <c r="E5" i="31"/>
  <c r="D5" i="31"/>
  <c r="M52" i="30"/>
  <c r="L52" i="30"/>
  <c r="F52" i="30"/>
  <c r="E52" i="30"/>
  <c r="D52" i="30"/>
  <c r="M50" i="30"/>
  <c r="L50" i="30"/>
  <c r="K50" i="30"/>
  <c r="F50" i="30"/>
  <c r="E50" i="30"/>
  <c r="M49" i="30"/>
  <c r="L49" i="30"/>
  <c r="K49" i="30"/>
  <c r="F49" i="30"/>
  <c r="E49" i="30"/>
  <c r="M48" i="30"/>
  <c r="L48" i="30"/>
  <c r="K48" i="30"/>
  <c r="F48" i="30"/>
  <c r="E48" i="30"/>
  <c r="D48" i="30"/>
  <c r="M47" i="30"/>
  <c r="L47" i="30"/>
  <c r="K47" i="30"/>
  <c r="F47" i="30"/>
  <c r="E47" i="30"/>
  <c r="D47" i="30"/>
  <c r="M46" i="30"/>
  <c r="L46" i="30"/>
  <c r="K46" i="30"/>
  <c r="F46" i="30"/>
  <c r="E46" i="30"/>
  <c r="D46" i="30"/>
  <c r="M44" i="30"/>
  <c r="L44" i="30"/>
  <c r="K44" i="30"/>
  <c r="F44" i="30"/>
  <c r="E44" i="30"/>
  <c r="D44" i="30"/>
  <c r="M43" i="30"/>
  <c r="L43" i="30"/>
  <c r="K43" i="30"/>
  <c r="F43" i="30"/>
  <c r="E43" i="30"/>
  <c r="D43" i="30"/>
  <c r="M42" i="30"/>
  <c r="L42" i="30"/>
  <c r="K42" i="30"/>
  <c r="F42" i="30"/>
  <c r="E42" i="30"/>
  <c r="M41" i="30"/>
  <c r="L41" i="30"/>
  <c r="K41" i="30"/>
  <c r="F41" i="30"/>
  <c r="E41" i="30"/>
  <c r="D41" i="30"/>
  <c r="M40" i="30"/>
  <c r="L40" i="30"/>
  <c r="K40" i="30"/>
  <c r="F40" i="30"/>
  <c r="E40" i="30"/>
  <c r="D40" i="30"/>
  <c r="M39" i="30"/>
  <c r="L39" i="30"/>
  <c r="K39" i="30"/>
  <c r="F39" i="30"/>
  <c r="E39" i="30"/>
  <c r="D39" i="30"/>
  <c r="M38" i="30"/>
  <c r="L38" i="30"/>
  <c r="K38" i="30"/>
  <c r="F38" i="30"/>
  <c r="E38" i="30"/>
  <c r="D38" i="30"/>
  <c r="M37" i="30"/>
  <c r="L37" i="30"/>
  <c r="K37" i="30"/>
  <c r="F37" i="30"/>
  <c r="E37" i="30"/>
  <c r="M36" i="30"/>
  <c r="L36" i="30"/>
  <c r="K36" i="30"/>
  <c r="F36" i="30"/>
  <c r="E36" i="30"/>
  <c r="D36" i="30"/>
  <c r="M35" i="30"/>
  <c r="L35" i="30"/>
  <c r="K35" i="30"/>
  <c r="F35" i="30"/>
  <c r="E35" i="30"/>
  <c r="D35" i="30"/>
  <c r="M34" i="30"/>
  <c r="L34" i="30"/>
  <c r="K34" i="30"/>
  <c r="F34" i="30"/>
  <c r="E34" i="30"/>
  <c r="D34" i="30"/>
  <c r="M33" i="30"/>
  <c r="L33" i="30"/>
  <c r="K33" i="30"/>
  <c r="F33" i="30"/>
  <c r="E33" i="30"/>
  <c r="D33" i="30"/>
  <c r="M32" i="30"/>
  <c r="L32" i="30"/>
  <c r="K32" i="30"/>
  <c r="F32" i="30"/>
  <c r="E32" i="30"/>
  <c r="D32" i="30"/>
  <c r="M31" i="30"/>
  <c r="L31" i="30"/>
  <c r="K31" i="30"/>
  <c r="F31" i="30"/>
  <c r="E31" i="30"/>
  <c r="D31" i="30"/>
  <c r="M30" i="30"/>
  <c r="L30" i="30"/>
  <c r="K30" i="30"/>
  <c r="F30" i="30"/>
  <c r="E30" i="30"/>
  <c r="D30" i="30"/>
  <c r="M29" i="30"/>
  <c r="L29" i="30"/>
  <c r="K29" i="30"/>
  <c r="F29" i="30"/>
  <c r="E29" i="30"/>
  <c r="D29" i="30"/>
  <c r="M28" i="30"/>
  <c r="L28" i="30"/>
  <c r="K28" i="30"/>
  <c r="F28" i="30"/>
  <c r="E28" i="30"/>
  <c r="D28" i="30"/>
  <c r="M27" i="30"/>
  <c r="L27" i="30"/>
  <c r="K27" i="30"/>
  <c r="F27" i="30"/>
  <c r="E27" i="30"/>
  <c r="D27" i="30"/>
  <c r="M26" i="30"/>
  <c r="L26" i="30"/>
  <c r="K26" i="30"/>
  <c r="F26" i="30"/>
  <c r="E26" i="30"/>
  <c r="D26" i="30"/>
  <c r="M25" i="30"/>
  <c r="L25" i="30"/>
  <c r="K25" i="30"/>
  <c r="F25" i="30"/>
  <c r="E25" i="30"/>
  <c r="D25" i="30"/>
  <c r="M24" i="30"/>
  <c r="L24" i="30"/>
  <c r="K24" i="30"/>
  <c r="F24" i="30"/>
  <c r="E24" i="30"/>
  <c r="D24" i="30"/>
  <c r="M23" i="30"/>
  <c r="L23" i="30"/>
  <c r="K23" i="30"/>
  <c r="F23" i="30"/>
  <c r="E23" i="30"/>
  <c r="D23" i="30"/>
  <c r="M22" i="30"/>
  <c r="L22" i="30"/>
  <c r="K22" i="30"/>
  <c r="F22" i="30"/>
  <c r="E22" i="30"/>
  <c r="D22" i="30"/>
  <c r="M21" i="30"/>
  <c r="L21" i="30"/>
  <c r="K21" i="30"/>
  <c r="F21" i="30"/>
  <c r="E21" i="30"/>
  <c r="D21" i="30"/>
  <c r="M20" i="30"/>
  <c r="L20" i="30"/>
  <c r="K20" i="30"/>
  <c r="F20" i="30"/>
  <c r="E20" i="30"/>
  <c r="D20" i="30"/>
  <c r="L19" i="30"/>
  <c r="K19" i="30"/>
  <c r="F19" i="30"/>
  <c r="E19" i="30"/>
  <c r="D19" i="30"/>
  <c r="M18" i="30"/>
  <c r="L18" i="30"/>
  <c r="K18" i="30"/>
  <c r="F18" i="30"/>
  <c r="E18" i="30"/>
  <c r="D18" i="30"/>
  <c r="M17" i="30"/>
  <c r="L17" i="30"/>
  <c r="K17" i="30"/>
  <c r="F17" i="30"/>
  <c r="E17" i="30"/>
  <c r="D17" i="30"/>
  <c r="M16" i="30"/>
  <c r="L16" i="30"/>
  <c r="K16" i="30"/>
  <c r="F16" i="30"/>
  <c r="E16" i="30"/>
  <c r="M15" i="30"/>
  <c r="L15" i="30"/>
  <c r="K15" i="30"/>
  <c r="F15" i="30"/>
  <c r="E15" i="30"/>
  <c r="D15" i="30"/>
  <c r="M14" i="30"/>
  <c r="L14" i="30"/>
  <c r="K14" i="30"/>
  <c r="F14" i="30"/>
  <c r="E14" i="30"/>
  <c r="D14" i="30"/>
  <c r="M13" i="30"/>
  <c r="L13" i="30"/>
  <c r="F13" i="30"/>
  <c r="E13" i="30"/>
  <c r="D13" i="30"/>
  <c r="M12" i="30"/>
  <c r="L12" i="30"/>
  <c r="K12" i="30"/>
  <c r="F12" i="30"/>
  <c r="E12" i="30"/>
  <c r="D12" i="30"/>
  <c r="M11" i="30"/>
  <c r="L11" i="30"/>
  <c r="K11" i="30"/>
  <c r="F11" i="30"/>
  <c r="E11" i="30"/>
  <c r="D11" i="30"/>
  <c r="M10" i="30"/>
  <c r="L10" i="30"/>
  <c r="K10" i="30"/>
  <c r="F10" i="30"/>
  <c r="E10" i="30"/>
  <c r="D10" i="30"/>
  <c r="M9" i="30"/>
  <c r="L9" i="30"/>
  <c r="K9" i="30"/>
  <c r="F9" i="30"/>
  <c r="E9" i="30"/>
  <c r="D9" i="30"/>
  <c r="M8" i="30"/>
  <c r="L8" i="30"/>
  <c r="K8" i="30"/>
  <c r="F8" i="30"/>
  <c r="E8" i="30"/>
  <c r="D8" i="30"/>
  <c r="M7" i="30"/>
  <c r="L7" i="30"/>
  <c r="K7" i="30"/>
  <c r="F7" i="30"/>
  <c r="E7" i="30"/>
  <c r="D7" i="30"/>
  <c r="M6" i="30"/>
  <c r="L6" i="30"/>
  <c r="K6" i="30"/>
  <c r="F6" i="30"/>
  <c r="E6" i="30"/>
  <c r="D6" i="30"/>
  <c r="M5" i="30"/>
  <c r="L5" i="30"/>
  <c r="K5" i="30"/>
  <c r="F5" i="30"/>
  <c r="E5" i="30"/>
  <c r="D5" i="30"/>
  <c r="D359" i="15" l="1"/>
  <c r="D360" i="15"/>
  <c r="C324" i="15"/>
  <c r="E325" i="15"/>
  <c r="C326" i="15"/>
  <c r="C327" i="15"/>
  <c r="D328" i="15"/>
  <c r="C330" i="15"/>
  <c r="C331" i="15"/>
  <c r="C332" i="15"/>
  <c r="E333" i="15"/>
  <c r="C334" i="15"/>
  <c r="C335" i="15"/>
  <c r="E336" i="15"/>
  <c r="E338" i="15"/>
  <c r="C339" i="15"/>
  <c r="D340" i="15"/>
  <c r="C342" i="15"/>
  <c r="C343" i="15"/>
  <c r="C344" i="15"/>
  <c r="E345" i="15"/>
  <c r="C346" i="15"/>
  <c r="C347" i="15"/>
  <c r="E348" i="15"/>
  <c r="D349" i="15"/>
  <c r="C350" i="15"/>
  <c r="C351" i="15"/>
  <c r="E352" i="15"/>
  <c r="E353" i="15"/>
  <c r="C354" i="15"/>
  <c r="C355" i="15"/>
  <c r="C356" i="15"/>
  <c r="C320" i="15"/>
  <c r="E321" i="15"/>
  <c r="C322" i="15"/>
  <c r="E357" i="15"/>
  <c r="C359" i="15"/>
  <c r="C292" i="15"/>
  <c r="E293" i="15"/>
  <c r="C294" i="15"/>
  <c r="C295" i="15"/>
  <c r="D297" i="15"/>
  <c r="C298" i="15"/>
  <c r="C299" i="15"/>
  <c r="C300" i="15"/>
  <c r="C301" i="15"/>
  <c r="C302" i="15"/>
  <c r="C303" i="15"/>
  <c r="D305" i="15"/>
  <c r="C306" i="15"/>
  <c r="C307" i="15"/>
  <c r="D308" i="15"/>
  <c r="E309" i="15"/>
  <c r="C310" i="15"/>
  <c r="C311" i="15"/>
  <c r="E313" i="15"/>
  <c r="C314" i="15"/>
  <c r="C315" i="15"/>
  <c r="C316" i="15"/>
  <c r="C317" i="15"/>
  <c r="C318" i="15"/>
  <c r="C319" i="15"/>
  <c r="C323" i="15"/>
  <c r="D245" i="15"/>
  <c r="C247" i="15"/>
  <c r="E248" i="15"/>
  <c r="D249" i="15"/>
  <c r="C250" i="15"/>
  <c r="C251" i="15"/>
  <c r="C252" i="15"/>
  <c r="D253" i="15"/>
  <c r="C254" i="15"/>
  <c r="C255" i="15"/>
  <c r="E256" i="15"/>
  <c r="E257" i="15"/>
  <c r="C258" i="15"/>
  <c r="C259" i="15"/>
  <c r="C260" i="15"/>
  <c r="C262" i="15"/>
  <c r="C263" i="15"/>
  <c r="E264" i="15"/>
  <c r="C265" i="15"/>
  <c r="C266" i="15"/>
  <c r="C267" i="15"/>
  <c r="C268" i="15"/>
  <c r="D269" i="15"/>
  <c r="C270" i="15"/>
  <c r="C271" i="15"/>
  <c r="E272" i="15"/>
  <c r="C273" i="15"/>
  <c r="C274" i="15"/>
  <c r="C275" i="15"/>
  <c r="C276" i="15"/>
  <c r="C278" i="15"/>
  <c r="C279" i="15"/>
  <c r="C280" i="15"/>
  <c r="C281" i="15"/>
  <c r="C282" i="15"/>
  <c r="C283" i="15"/>
  <c r="E284" i="15"/>
  <c r="C286" i="15"/>
  <c r="C287" i="15"/>
  <c r="C288" i="15"/>
  <c r="C289" i="15"/>
  <c r="C290" i="15"/>
  <c r="C291" i="15"/>
  <c r="D197" i="15"/>
  <c r="E198" i="15"/>
  <c r="C199" i="15"/>
  <c r="C200" i="15"/>
  <c r="C201" i="15"/>
  <c r="E202" i="15"/>
  <c r="C203" i="15"/>
  <c r="C204" i="15"/>
  <c r="C205" i="15"/>
  <c r="E206" i="15"/>
  <c r="C207" i="15"/>
  <c r="C208" i="15"/>
  <c r="D209" i="15"/>
  <c r="E210" i="15"/>
  <c r="C211" i="15"/>
  <c r="C212" i="15"/>
  <c r="C213" i="15"/>
  <c r="E214" i="15"/>
  <c r="C215" i="15"/>
  <c r="C216" i="15"/>
  <c r="E217" i="15"/>
  <c r="E218" i="15"/>
  <c r="C219" i="15"/>
  <c r="C220" i="15"/>
  <c r="D221" i="15"/>
  <c r="E222" i="15"/>
  <c r="C223" i="15"/>
  <c r="C224" i="15"/>
  <c r="C225" i="15"/>
  <c r="E226" i="15"/>
  <c r="C227" i="15"/>
  <c r="C228" i="15"/>
  <c r="C229" i="15"/>
  <c r="E230" i="15"/>
  <c r="C231" i="15"/>
  <c r="C232" i="15"/>
  <c r="D233" i="15"/>
  <c r="E234" i="15"/>
  <c r="C235" i="15"/>
  <c r="C236" i="15"/>
  <c r="C237" i="15"/>
  <c r="E238" i="15"/>
  <c r="C239" i="15"/>
  <c r="C240" i="15"/>
  <c r="C241" i="15"/>
  <c r="E242" i="15"/>
  <c r="C243" i="15"/>
  <c r="C244" i="15"/>
  <c r="E149" i="15"/>
  <c r="E151" i="15"/>
  <c r="C152" i="15"/>
  <c r="E153" i="15"/>
  <c r="D154" i="15"/>
  <c r="E155" i="15"/>
  <c r="C156" i="15"/>
  <c r="E157" i="15"/>
  <c r="D158" i="15"/>
  <c r="E159" i="15"/>
  <c r="C160" i="15"/>
  <c r="E161" i="15"/>
  <c r="C162" i="15"/>
  <c r="E163" i="15"/>
  <c r="C164" i="15"/>
  <c r="E165" i="15"/>
  <c r="E167" i="15"/>
  <c r="C168" i="15"/>
  <c r="E169" i="15"/>
  <c r="E170" i="15"/>
  <c r="C171" i="15"/>
  <c r="C172" i="15"/>
  <c r="C173" i="15"/>
  <c r="C175" i="15"/>
  <c r="C176" i="15"/>
  <c r="D177" i="15"/>
  <c r="E178" i="15"/>
  <c r="C179" i="15"/>
  <c r="C180" i="15"/>
  <c r="E181" i="15"/>
  <c r="C183" i="15"/>
  <c r="C184" i="15"/>
  <c r="C185" i="15"/>
  <c r="E186" i="15"/>
  <c r="C187" i="15"/>
  <c r="C188" i="15"/>
  <c r="D189" i="15"/>
  <c r="E190" i="15"/>
  <c r="C191" i="15"/>
  <c r="C192" i="15"/>
  <c r="C193" i="15"/>
  <c r="E194" i="15"/>
  <c r="C195" i="15"/>
  <c r="C196" i="15"/>
  <c r="E101" i="15"/>
  <c r="D102" i="15"/>
  <c r="C104" i="15"/>
  <c r="E105" i="15"/>
  <c r="D106" i="15"/>
  <c r="E107" i="15"/>
  <c r="C108" i="15"/>
  <c r="E109" i="15"/>
  <c r="C112" i="15"/>
  <c r="E113" i="15"/>
  <c r="D114" i="15"/>
  <c r="E115" i="15"/>
  <c r="C116" i="15"/>
  <c r="E117" i="15"/>
  <c r="C120" i="15"/>
  <c r="E121" i="15"/>
  <c r="E122" i="15"/>
  <c r="C124" i="15"/>
  <c r="E125" i="15"/>
  <c r="E126" i="15"/>
  <c r="C128" i="15"/>
  <c r="E129" i="15"/>
  <c r="D130" i="15"/>
  <c r="E131" i="15"/>
  <c r="C132" i="15"/>
  <c r="E133" i="15"/>
  <c r="E135" i="15"/>
  <c r="C136" i="15"/>
  <c r="E137" i="15"/>
  <c r="C138" i="15"/>
  <c r="E139" i="15"/>
  <c r="C140" i="15"/>
  <c r="E141" i="15"/>
  <c r="C144" i="15"/>
  <c r="E145" i="15"/>
  <c r="C146" i="15"/>
  <c r="E147" i="15"/>
  <c r="C148" i="15"/>
  <c r="E53" i="15"/>
  <c r="D54" i="15"/>
  <c r="C55" i="15"/>
  <c r="E57" i="15"/>
  <c r="C59" i="15"/>
  <c r="E62" i="15"/>
  <c r="E65" i="15"/>
  <c r="D68" i="15"/>
  <c r="E69" i="15"/>
  <c r="E70" i="15"/>
  <c r="C71" i="15"/>
  <c r="E73" i="15"/>
  <c r="C75" i="15"/>
  <c r="E81" i="15"/>
  <c r="D83" i="15"/>
  <c r="D84" i="15"/>
  <c r="E85" i="15"/>
  <c r="C86" i="15"/>
  <c r="C87" i="15"/>
  <c r="E89" i="15"/>
  <c r="C91" i="15"/>
  <c r="D94" i="15"/>
  <c r="E97" i="15"/>
  <c r="D99" i="15"/>
  <c r="D100" i="15"/>
  <c r="C46" i="15"/>
  <c r="C54" i="15"/>
  <c r="E54" i="15"/>
  <c r="C58" i="15"/>
  <c r="D58" i="15"/>
  <c r="E58" i="15"/>
  <c r="E59" i="15"/>
  <c r="C62" i="15"/>
  <c r="D62" i="15"/>
  <c r="C66" i="15"/>
  <c r="D66" i="15"/>
  <c r="E66" i="15"/>
  <c r="D67" i="15"/>
  <c r="C70" i="15"/>
  <c r="D70" i="15"/>
  <c r="C74" i="15"/>
  <c r="D74" i="15"/>
  <c r="E74" i="15"/>
  <c r="C78" i="15"/>
  <c r="D78" i="15"/>
  <c r="E78" i="15"/>
  <c r="C82" i="15"/>
  <c r="D82" i="15"/>
  <c r="E82" i="15"/>
  <c r="D86" i="15"/>
  <c r="E86" i="15"/>
  <c r="D89" i="15"/>
  <c r="C90" i="15"/>
  <c r="D90" i="15"/>
  <c r="E90" i="15"/>
  <c r="C94" i="15"/>
  <c r="E94" i="15"/>
  <c r="C98" i="15"/>
  <c r="D98" i="15"/>
  <c r="E98" i="15"/>
  <c r="C102" i="15"/>
  <c r="E102" i="15"/>
  <c r="C105" i="15"/>
  <c r="C110" i="15"/>
  <c r="D110" i="15"/>
  <c r="E110" i="15"/>
  <c r="C118" i="15"/>
  <c r="D118" i="15"/>
  <c r="E118" i="15"/>
  <c r="E123" i="15"/>
  <c r="C126" i="15"/>
  <c r="D126" i="15"/>
  <c r="C134" i="15"/>
  <c r="D134" i="15"/>
  <c r="E134" i="15"/>
  <c r="C142" i="15"/>
  <c r="D142" i="15"/>
  <c r="E142" i="15"/>
  <c r="C150" i="15"/>
  <c r="D150" i="15"/>
  <c r="E150" i="15"/>
  <c r="C158" i="15"/>
  <c r="E158" i="15"/>
  <c r="C161" i="15"/>
  <c r="D161" i="15"/>
  <c r="C166" i="15"/>
  <c r="D166" i="15"/>
  <c r="E166" i="15"/>
  <c r="C174" i="15"/>
  <c r="D174" i="15"/>
  <c r="E174" i="15"/>
  <c r="C182" i="15"/>
  <c r="D182" i="15"/>
  <c r="E182" i="15"/>
  <c r="C190" i="15"/>
  <c r="D190" i="15"/>
  <c r="C198" i="15"/>
  <c r="D198" i="15"/>
  <c r="E199" i="15"/>
  <c r="C206" i="15"/>
  <c r="D206" i="15"/>
  <c r="D214" i="15"/>
  <c r="C217" i="15"/>
  <c r="C222" i="15"/>
  <c r="D222" i="15"/>
  <c r="E229" i="15"/>
  <c r="C230" i="15"/>
  <c r="D230" i="15"/>
  <c r="C233" i="15"/>
  <c r="C238" i="15"/>
  <c r="C246" i="15"/>
  <c r="D246" i="15"/>
  <c r="E246" i="15"/>
  <c r="D248" i="15"/>
  <c r="C253" i="15"/>
  <c r="E253" i="15"/>
  <c r="D256" i="15"/>
  <c r="C261" i="15"/>
  <c r="D261" i="15"/>
  <c r="E261" i="15"/>
  <c r="C269" i="15"/>
  <c r="E269" i="15"/>
  <c r="C272" i="15"/>
  <c r="E276" i="15"/>
  <c r="C277" i="15"/>
  <c r="D277" i="15"/>
  <c r="E277" i="15"/>
  <c r="D278" i="15"/>
  <c r="E280" i="15"/>
  <c r="C285" i="15"/>
  <c r="D285" i="15"/>
  <c r="E285" i="15"/>
  <c r="D290" i="15"/>
  <c r="C296" i="15"/>
  <c r="D296" i="15"/>
  <c r="E296" i="15"/>
  <c r="C304" i="15"/>
  <c r="D304" i="15"/>
  <c r="E304" i="15"/>
  <c r="C312" i="15"/>
  <c r="D312" i="15"/>
  <c r="E312" i="15"/>
  <c r="C321" i="15"/>
  <c r="D321" i="15"/>
  <c r="D322" i="15"/>
  <c r="E322" i="15"/>
  <c r="D326" i="15"/>
  <c r="E326" i="15"/>
  <c r="E328" i="15"/>
  <c r="D330" i="15"/>
  <c r="D334" i="15"/>
  <c r="C336" i="15"/>
  <c r="D336" i="15"/>
  <c r="D338" i="15"/>
  <c r="C340" i="15"/>
  <c r="E342" i="15"/>
  <c r="D343" i="15"/>
  <c r="D344" i="15"/>
  <c r="E344" i="15"/>
  <c r="C348" i="15"/>
  <c r="E350" i="15"/>
  <c r="D351" i="15"/>
  <c r="C352" i="15"/>
  <c r="C358" i="15"/>
  <c r="D358" i="15"/>
  <c r="E358" i="15"/>
  <c r="D5" i="15"/>
  <c r="D6" i="15"/>
  <c r="D7" i="15"/>
  <c r="C9" i="15"/>
  <c r="D10" i="15"/>
  <c r="E12" i="15"/>
  <c r="C13" i="15"/>
  <c r="D14" i="15"/>
  <c r="C17" i="15"/>
  <c r="D18" i="15"/>
  <c r="C20" i="15"/>
  <c r="C21" i="15"/>
  <c r="D22" i="15"/>
  <c r="C25" i="15"/>
  <c r="D26" i="15"/>
  <c r="C27" i="15"/>
  <c r="C28" i="15"/>
  <c r="C29" i="15"/>
  <c r="D30" i="15"/>
  <c r="E32" i="15"/>
  <c r="C33" i="15"/>
  <c r="D34" i="15"/>
  <c r="D35" i="15"/>
  <c r="C36" i="15"/>
  <c r="C37" i="15"/>
  <c r="D38" i="15"/>
  <c r="E39" i="15"/>
  <c r="C41" i="15"/>
  <c r="D42" i="15"/>
  <c r="C44" i="15"/>
  <c r="C45" i="15"/>
  <c r="D46" i="15"/>
  <c r="E48" i="15"/>
  <c r="C49" i="15"/>
  <c r="D50" i="15"/>
  <c r="D52" i="15"/>
  <c r="E5" i="15"/>
  <c r="K6" i="5"/>
  <c r="L6" i="5"/>
  <c r="M6" i="5"/>
  <c r="K7" i="5"/>
  <c r="L7" i="5"/>
  <c r="M7" i="5"/>
  <c r="K8" i="5"/>
  <c r="L8" i="5"/>
  <c r="M8" i="5"/>
  <c r="K9" i="5"/>
  <c r="L9" i="5"/>
  <c r="M9" i="5"/>
  <c r="K10" i="5"/>
  <c r="L10" i="5"/>
  <c r="M10" i="5"/>
  <c r="K11" i="5"/>
  <c r="L11" i="5"/>
  <c r="M11" i="5"/>
  <c r="K12" i="5"/>
  <c r="L12" i="5"/>
  <c r="M12" i="5"/>
  <c r="K13" i="5"/>
  <c r="L13" i="5"/>
  <c r="M13" i="5"/>
  <c r="K14" i="5"/>
  <c r="L14" i="5"/>
  <c r="M14" i="5"/>
  <c r="K15" i="5"/>
  <c r="L15" i="5"/>
  <c r="M15" i="5"/>
  <c r="K16" i="5"/>
  <c r="L16" i="5"/>
  <c r="M16" i="5"/>
  <c r="K17" i="5"/>
  <c r="L17" i="5"/>
  <c r="M17" i="5"/>
  <c r="K18" i="5"/>
  <c r="L18" i="5"/>
  <c r="M18" i="5"/>
  <c r="K19" i="5"/>
  <c r="L19" i="5"/>
  <c r="M19" i="5"/>
  <c r="K20" i="5"/>
  <c r="L20" i="5"/>
  <c r="M20" i="5"/>
  <c r="K21" i="5"/>
  <c r="L21" i="5"/>
  <c r="M21" i="5"/>
  <c r="K22" i="5"/>
  <c r="L22" i="5"/>
  <c r="M22" i="5"/>
  <c r="K23" i="5"/>
  <c r="L23" i="5"/>
  <c r="M23" i="5"/>
  <c r="K24" i="5"/>
  <c r="L24" i="5"/>
  <c r="M24" i="5"/>
  <c r="K25" i="5"/>
  <c r="L25" i="5"/>
  <c r="M25" i="5"/>
  <c r="K26" i="5"/>
  <c r="L26" i="5"/>
  <c r="M26" i="5"/>
  <c r="K27" i="5"/>
  <c r="L27" i="5"/>
  <c r="M27" i="5"/>
  <c r="K28" i="5"/>
  <c r="L28" i="5"/>
  <c r="M28" i="5"/>
  <c r="K29" i="5"/>
  <c r="L29" i="5"/>
  <c r="M29" i="5"/>
  <c r="K30" i="5"/>
  <c r="L30" i="5"/>
  <c r="M30" i="5"/>
  <c r="K31" i="5"/>
  <c r="L31" i="5"/>
  <c r="M31" i="5"/>
  <c r="K32" i="5"/>
  <c r="L32" i="5"/>
  <c r="M32" i="5"/>
  <c r="K33" i="5"/>
  <c r="L33" i="5"/>
  <c r="M33" i="5"/>
  <c r="K34" i="5"/>
  <c r="L34" i="5"/>
  <c r="M34" i="5"/>
  <c r="K35" i="5"/>
  <c r="L35" i="5"/>
  <c r="M35" i="5"/>
  <c r="K36" i="5"/>
  <c r="L36" i="5"/>
  <c r="M36" i="5"/>
  <c r="K37" i="5"/>
  <c r="L37" i="5"/>
  <c r="M37" i="5"/>
  <c r="K38" i="5"/>
  <c r="L38" i="5"/>
  <c r="M38" i="5"/>
  <c r="K39" i="5"/>
  <c r="L39" i="5"/>
  <c r="M39" i="5"/>
  <c r="K40" i="5"/>
  <c r="L40" i="5"/>
  <c r="M40" i="5"/>
  <c r="K41" i="5"/>
  <c r="L41" i="5"/>
  <c r="M41" i="5"/>
  <c r="K42" i="5"/>
  <c r="L42" i="5"/>
  <c r="M42" i="5"/>
  <c r="K43" i="5"/>
  <c r="L43" i="5"/>
  <c r="M43" i="5"/>
  <c r="K44" i="5"/>
  <c r="L44" i="5"/>
  <c r="M44" i="5"/>
  <c r="K45" i="5"/>
  <c r="L45" i="5"/>
  <c r="M45" i="5"/>
  <c r="K46" i="5"/>
  <c r="L46" i="5"/>
  <c r="M46" i="5"/>
  <c r="K47" i="5"/>
  <c r="L47" i="5"/>
  <c r="M47" i="5"/>
  <c r="K48" i="5"/>
  <c r="L48" i="5"/>
  <c r="M48" i="5"/>
  <c r="K49" i="5"/>
  <c r="L49" i="5"/>
  <c r="M49" i="5"/>
  <c r="K50" i="5"/>
  <c r="L50" i="5"/>
  <c r="M50" i="5"/>
  <c r="K52" i="5"/>
  <c r="L52" i="5"/>
  <c r="M52" i="5"/>
  <c r="M5" i="5"/>
  <c r="L5" i="5"/>
  <c r="K5" i="5"/>
  <c r="D6" i="5"/>
  <c r="E6" i="5"/>
  <c r="F6" i="5"/>
  <c r="D7" i="5"/>
  <c r="E7" i="5"/>
  <c r="F7" i="5"/>
  <c r="D8" i="5"/>
  <c r="E8" i="5"/>
  <c r="F8" i="5"/>
  <c r="D9" i="5"/>
  <c r="E9" i="5"/>
  <c r="F9" i="5"/>
  <c r="D10" i="5"/>
  <c r="E10" i="5"/>
  <c r="F10" i="5"/>
  <c r="D11" i="5"/>
  <c r="E11" i="5"/>
  <c r="F11" i="5"/>
  <c r="D12" i="5"/>
  <c r="E12" i="5"/>
  <c r="F12" i="5"/>
  <c r="D13" i="5"/>
  <c r="E13" i="5"/>
  <c r="F13" i="5"/>
  <c r="D14" i="5"/>
  <c r="E14" i="5"/>
  <c r="F14" i="5"/>
  <c r="D15" i="5"/>
  <c r="E15" i="5"/>
  <c r="F15" i="5"/>
  <c r="D16" i="5"/>
  <c r="E16" i="5"/>
  <c r="F16" i="5"/>
  <c r="D17" i="5"/>
  <c r="E17" i="5"/>
  <c r="F17" i="5"/>
  <c r="E18" i="5"/>
  <c r="F18" i="5"/>
  <c r="D19" i="5"/>
  <c r="E19" i="5"/>
  <c r="F19" i="5"/>
  <c r="D20" i="5"/>
  <c r="E20" i="5"/>
  <c r="F20" i="5"/>
  <c r="D21" i="5"/>
  <c r="E21" i="5"/>
  <c r="F21" i="5"/>
  <c r="D22" i="5"/>
  <c r="E22" i="5"/>
  <c r="F22" i="5"/>
  <c r="D23" i="5"/>
  <c r="E23" i="5"/>
  <c r="F23" i="5"/>
  <c r="D24" i="5"/>
  <c r="E24" i="5"/>
  <c r="F24" i="5"/>
  <c r="D25" i="5"/>
  <c r="E25" i="5"/>
  <c r="F25" i="5"/>
  <c r="D26" i="5"/>
  <c r="E26" i="5"/>
  <c r="F26" i="5"/>
  <c r="D27" i="5"/>
  <c r="E27" i="5"/>
  <c r="F27" i="5"/>
  <c r="D28" i="5"/>
  <c r="E28" i="5"/>
  <c r="F28" i="5"/>
  <c r="D29" i="5"/>
  <c r="E29" i="5"/>
  <c r="F29" i="5"/>
  <c r="D30" i="5"/>
  <c r="E30" i="5"/>
  <c r="F30" i="5"/>
  <c r="D31" i="5"/>
  <c r="E31" i="5"/>
  <c r="F31" i="5"/>
  <c r="E32" i="5"/>
  <c r="F32" i="5"/>
  <c r="D33" i="5"/>
  <c r="E33" i="5"/>
  <c r="F33" i="5"/>
  <c r="D34" i="5"/>
  <c r="E34" i="5"/>
  <c r="F34" i="5"/>
  <c r="D35" i="5"/>
  <c r="E35" i="5"/>
  <c r="F35" i="5"/>
  <c r="D36" i="5"/>
  <c r="E36" i="5"/>
  <c r="F36" i="5"/>
  <c r="D37" i="5"/>
  <c r="E37" i="5"/>
  <c r="F37" i="5"/>
  <c r="D38" i="5"/>
  <c r="E38" i="5"/>
  <c r="F38" i="5"/>
  <c r="D39" i="5"/>
  <c r="E39" i="5"/>
  <c r="F39" i="5"/>
  <c r="D40" i="5"/>
  <c r="E40" i="5"/>
  <c r="F40" i="5"/>
  <c r="D41" i="5"/>
  <c r="E41" i="5"/>
  <c r="F41" i="5"/>
  <c r="D42" i="5"/>
  <c r="E42" i="5"/>
  <c r="F42" i="5"/>
  <c r="D43" i="5"/>
  <c r="E43" i="5"/>
  <c r="F43" i="5"/>
  <c r="D44" i="5"/>
  <c r="E44" i="5"/>
  <c r="F44" i="5"/>
  <c r="D45" i="5"/>
  <c r="E45" i="5"/>
  <c r="F45" i="5"/>
  <c r="D46" i="5"/>
  <c r="E46" i="5"/>
  <c r="F46" i="5"/>
  <c r="D47" i="5"/>
  <c r="E47" i="5"/>
  <c r="F47" i="5"/>
  <c r="D48" i="5"/>
  <c r="E48" i="5"/>
  <c r="F48" i="5"/>
  <c r="D49" i="5"/>
  <c r="E49" i="5"/>
  <c r="F49" i="5"/>
  <c r="D50" i="5"/>
  <c r="E50" i="5"/>
  <c r="F50" i="5"/>
  <c r="D52" i="5"/>
  <c r="E52" i="5"/>
  <c r="F52" i="5"/>
  <c r="F5" i="5"/>
  <c r="E5" i="5"/>
  <c r="D5" i="5"/>
  <c r="D122" i="15" l="1"/>
  <c r="E316" i="15"/>
  <c r="D355" i="15"/>
  <c r="D316" i="15"/>
  <c r="E231" i="15"/>
  <c r="E292" i="15"/>
  <c r="E346" i="15"/>
  <c r="C308" i="15"/>
  <c r="D286" i="15"/>
  <c r="D183" i="15"/>
  <c r="E281" i="15"/>
  <c r="D292" i="15"/>
  <c r="D170" i="15"/>
  <c r="E300" i="15"/>
  <c r="E130" i="15"/>
  <c r="C114" i="15"/>
  <c r="D347" i="15"/>
  <c r="D300" i="15"/>
  <c r="D186" i="15"/>
  <c r="E308" i="15"/>
  <c r="D257" i="15"/>
  <c r="D194" i="15"/>
  <c r="D178" i="15"/>
  <c r="C178" i="15"/>
  <c r="E332" i="15"/>
  <c r="E289" i="15"/>
  <c r="C256" i="15"/>
  <c r="E241" i="15"/>
  <c r="D205" i="15"/>
  <c r="E193" i="15"/>
  <c r="E185" i="15"/>
  <c r="C177" i="15"/>
  <c r="C149" i="15"/>
  <c r="E138" i="15"/>
  <c r="C130" i="15"/>
  <c r="D121" i="15"/>
  <c r="C186" i="15"/>
  <c r="E288" i="15"/>
  <c r="E265" i="15"/>
  <c r="D241" i="15"/>
  <c r="E201" i="15"/>
  <c r="D193" i="15"/>
  <c r="E146" i="15"/>
  <c r="D138" i="15"/>
  <c r="D129" i="15"/>
  <c r="C194" i="15"/>
  <c r="C170" i="15"/>
  <c r="C122" i="15"/>
  <c r="D348" i="15"/>
  <c r="E340" i="15"/>
  <c r="D264" i="15"/>
  <c r="D217" i="15"/>
  <c r="E154" i="15"/>
  <c r="D146" i="15"/>
  <c r="E106" i="15"/>
  <c r="E162" i="15"/>
  <c r="C189" i="15"/>
  <c r="E173" i="15"/>
  <c r="D162" i="15"/>
  <c r="C154" i="15"/>
  <c r="D145" i="15"/>
  <c r="E114" i="15"/>
  <c r="C106" i="15"/>
  <c r="D356" i="15"/>
  <c r="E324" i="15"/>
  <c r="D272" i="15"/>
  <c r="C209" i="15"/>
  <c r="D105" i="15"/>
  <c r="D289" i="15"/>
  <c r="D281" i="15"/>
  <c r="E273" i="15"/>
  <c r="D265" i="15"/>
  <c r="C257" i="15"/>
  <c r="D202" i="15"/>
  <c r="D273" i="15"/>
  <c r="D226" i="15"/>
  <c r="C202" i="15"/>
  <c r="D234" i="15"/>
  <c r="C226" i="15"/>
  <c r="D210" i="15"/>
  <c r="C249" i="15"/>
  <c r="C234" i="15"/>
  <c r="C210" i="15"/>
  <c r="E249" i="15"/>
  <c r="D242" i="15"/>
  <c r="D218" i="15"/>
  <c r="C242" i="15"/>
  <c r="C218" i="15"/>
  <c r="D302" i="15"/>
  <c r="D293" i="15"/>
  <c r="D309" i="15"/>
  <c r="E301" i="15"/>
  <c r="C293" i="15"/>
  <c r="D276" i="15"/>
  <c r="C338" i="15"/>
  <c r="C245" i="15"/>
  <c r="C133" i="15"/>
  <c r="D313" i="15"/>
  <c r="D288" i="15"/>
  <c r="C284" i="15"/>
  <c r="E268" i="15"/>
  <c r="C264" i="15"/>
  <c r="E252" i="15"/>
  <c r="C248" i="15"/>
  <c r="D243" i="15"/>
  <c r="E237" i="15"/>
  <c r="E225" i="15"/>
  <c r="D213" i="15"/>
  <c r="D201" i="15"/>
  <c r="D185" i="15"/>
  <c r="C181" i="15"/>
  <c r="D157" i="15"/>
  <c r="C145" i="15"/>
  <c r="C121" i="15"/>
  <c r="D101" i="15"/>
  <c r="D65" i="15"/>
  <c r="D229" i="15"/>
  <c r="D173" i="15"/>
  <c r="D141" i="15"/>
  <c r="D284" i="15"/>
  <c r="C221" i="15"/>
  <c r="E213" i="15"/>
  <c r="C197" i="15"/>
  <c r="D181" i="15"/>
  <c r="C165" i="15"/>
  <c r="C109" i="15"/>
  <c r="D85" i="15"/>
  <c r="C313" i="15"/>
  <c r="C305" i="15"/>
  <c r="D268" i="15"/>
  <c r="D252" i="15"/>
  <c r="D237" i="15"/>
  <c r="D225" i="15"/>
  <c r="E189" i="15"/>
  <c r="D179" i="15"/>
  <c r="D169" i="15"/>
  <c r="C157" i="15"/>
  <c r="D137" i="15"/>
  <c r="D125" i="15"/>
  <c r="D113" i="15"/>
  <c r="C101" i="15"/>
  <c r="E330" i="15"/>
  <c r="C297" i="15"/>
  <c r="D211" i="15"/>
  <c r="E205" i="15"/>
  <c r="C169" i="15"/>
  <c r="D149" i="15"/>
  <c r="C137" i="15"/>
  <c r="C125" i="15"/>
  <c r="C113" i="15"/>
  <c r="E354" i="15"/>
  <c r="E260" i="15"/>
  <c r="D117" i="15"/>
  <c r="D280" i="15"/>
  <c r="D260" i="15"/>
  <c r="E245" i="15"/>
  <c r="E233" i="15"/>
  <c r="E221" i="15"/>
  <c r="E209" i="15"/>
  <c r="E197" i="15"/>
  <c r="E177" i="15"/>
  <c r="D153" i="15"/>
  <c r="C141" i="15"/>
  <c r="C129" i="15"/>
  <c r="C117" i="15"/>
  <c r="E334" i="15"/>
  <c r="D274" i="15"/>
  <c r="D238" i="15"/>
  <c r="C214" i="15"/>
  <c r="D165" i="15"/>
  <c r="C153" i="15"/>
  <c r="D133" i="15"/>
  <c r="D109" i="15"/>
  <c r="D318" i="15"/>
  <c r="C84" i="15"/>
  <c r="E26" i="15"/>
  <c r="C360" i="15"/>
  <c r="D357" i="15"/>
  <c r="D332" i="15"/>
  <c r="C328" i="15"/>
  <c r="D324" i="15"/>
  <c r="E317" i="15"/>
  <c r="C309" i="15"/>
  <c r="D306" i="15"/>
  <c r="D301" i="15"/>
  <c r="E297" i="15"/>
  <c r="D258" i="15"/>
  <c r="D227" i="15"/>
  <c r="E215" i="15"/>
  <c r="D195" i="15"/>
  <c r="D81" i="15"/>
  <c r="E75" i="15"/>
  <c r="D59" i="15"/>
  <c r="D57" i="15"/>
  <c r="D53" i="15"/>
  <c r="E14" i="15"/>
  <c r="E356" i="15"/>
  <c r="D352" i="15"/>
  <c r="D317" i="15"/>
  <c r="E305" i="15"/>
  <c r="D262" i="15"/>
  <c r="E46" i="15"/>
  <c r="C14" i="15"/>
  <c r="E37" i="15"/>
  <c r="E33" i="15"/>
  <c r="E28" i="15"/>
  <c r="D21" i="15"/>
  <c r="D353" i="15"/>
  <c r="D310" i="15"/>
  <c r="D294" i="15"/>
  <c r="C100" i="15"/>
  <c r="D37" i="15"/>
  <c r="D32" i="15"/>
  <c r="D314" i="15"/>
  <c r="D298" i="15"/>
  <c r="D282" i="15"/>
  <c r="D266" i="15"/>
  <c r="D250" i="15"/>
  <c r="D231" i="15"/>
  <c r="D215" i="15"/>
  <c r="D199" i="15"/>
  <c r="D187" i="15"/>
  <c r="D171" i="15"/>
  <c r="D97" i="15"/>
  <c r="E91" i="15"/>
  <c r="D75" i="15"/>
  <c r="D73" i="15"/>
  <c r="D69" i="15"/>
  <c r="C50" i="15"/>
  <c r="E42" i="15"/>
  <c r="E30" i="15"/>
  <c r="D25" i="15"/>
  <c r="C18" i="15"/>
  <c r="E10" i="15"/>
  <c r="D270" i="15"/>
  <c r="D254" i="15"/>
  <c r="E235" i="15"/>
  <c r="E219" i="15"/>
  <c r="E203" i="15"/>
  <c r="D191" i="15"/>
  <c r="D175" i="15"/>
  <c r="D91" i="15"/>
  <c r="C68" i="15"/>
  <c r="E49" i="15"/>
  <c r="D41" i="15"/>
  <c r="C34" i="15"/>
  <c r="C30" i="15"/>
  <c r="E21" i="15"/>
  <c r="E17" i="15"/>
  <c r="D9" i="15"/>
  <c r="E23" i="15"/>
  <c r="C23" i="15"/>
  <c r="D39" i="15"/>
  <c r="C337" i="15"/>
  <c r="D337" i="15"/>
  <c r="C329" i="15"/>
  <c r="D329" i="15"/>
  <c r="C325" i="15"/>
  <c r="D325" i="15"/>
  <c r="C39" i="15"/>
  <c r="C32" i="15"/>
  <c r="D28" i="15"/>
  <c r="D23" i="15"/>
  <c r="E349" i="15"/>
  <c r="E337" i="15"/>
  <c r="E329" i="15"/>
  <c r="D320" i="15"/>
  <c r="E52" i="15"/>
  <c r="D48" i="15"/>
  <c r="E44" i="15"/>
  <c r="D51" i="15"/>
  <c r="E51" i="15"/>
  <c r="E47" i="15"/>
  <c r="C47" i="15"/>
  <c r="D47" i="15"/>
  <c r="E43" i="15"/>
  <c r="D43" i="15"/>
  <c r="E35" i="15"/>
  <c r="C35" i="15"/>
  <c r="E31" i="15"/>
  <c r="C31" i="15"/>
  <c r="D31" i="15"/>
  <c r="E27" i="15"/>
  <c r="D27" i="15"/>
  <c r="E19" i="15"/>
  <c r="C19" i="15"/>
  <c r="D19" i="15"/>
  <c r="E15" i="15"/>
  <c r="C15" i="15"/>
  <c r="D15" i="15"/>
  <c r="E11" i="15"/>
  <c r="D11" i="15"/>
  <c r="E7" i="15"/>
  <c r="C7" i="15"/>
  <c r="C43" i="15"/>
  <c r="E341" i="15"/>
  <c r="D341" i="15"/>
  <c r="C333" i="15"/>
  <c r="D333" i="15"/>
  <c r="E320" i="15"/>
  <c r="C40" i="15"/>
  <c r="D40" i="15"/>
  <c r="D36" i="15"/>
  <c r="E36" i="15"/>
  <c r="C24" i="15"/>
  <c r="E24" i="15"/>
  <c r="D24" i="15"/>
  <c r="D20" i="15"/>
  <c r="E20" i="15"/>
  <c r="E16" i="15"/>
  <c r="C16" i="15"/>
  <c r="D12" i="15"/>
  <c r="C12" i="15"/>
  <c r="C8" i="15"/>
  <c r="E8" i="15"/>
  <c r="D8" i="15"/>
  <c r="D345" i="15"/>
  <c r="C52" i="15"/>
  <c r="C48" i="15"/>
  <c r="D44" i="15"/>
  <c r="E40" i="15"/>
  <c r="D16" i="15"/>
  <c r="C11" i="15"/>
  <c r="D96" i="15"/>
  <c r="C96" i="15"/>
  <c r="D92" i="15"/>
  <c r="C92" i="15"/>
  <c r="D88" i="15"/>
  <c r="C88" i="15"/>
  <c r="D80" i="15"/>
  <c r="C80" i="15"/>
  <c r="D76" i="15"/>
  <c r="C76" i="15"/>
  <c r="D72" i="15"/>
  <c r="C72" i="15"/>
  <c r="D64" i="15"/>
  <c r="C64" i="15"/>
  <c r="D60" i="15"/>
  <c r="C60" i="15"/>
  <c r="D56" i="15"/>
  <c r="C56" i="15"/>
  <c r="C99" i="15"/>
  <c r="E99" i="15"/>
  <c r="C95" i="15"/>
  <c r="D95" i="15"/>
  <c r="C79" i="15"/>
  <c r="D79" i="15"/>
  <c r="C147" i="15"/>
  <c r="D147" i="15"/>
  <c r="C143" i="15"/>
  <c r="D143" i="15"/>
  <c r="C139" i="15"/>
  <c r="D139" i="15"/>
  <c r="C131" i="15"/>
  <c r="D131" i="15"/>
  <c r="C127" i="15"/>
  <c r="D127" i="15"/>
  <c r="C123" i="15"/>
  <c r="D123" i="15"/>
  <c r="C119" i="15"/>
  <c r="D119" i="15"/>
  <c r="C115" i="15"/>
  <c r="D115" i="15"/>
  <c r="C111" i="15"/>
  <c r="D111" i="15"/>
  <c r="C107" i="15"/>
  <c r="D107" i="15"/>
  <c r="C103" i="15"/>
  <c r="D103" i="15"/>
  <c r="E239" i="15"/>
  <c r="D235" i="15"/>
  <c r="E223" i="15"/>
  <c r="D219" i="15"/>
  <c r="E207" i="15"/>
  <c r="D203" i="15"/>
  <c r="E143" i="15"/>
  <c r="E127" i="15"/>
  <c r="E119" i="15"/>
  <c r="E111" i="15"/>
  <c r="E103" i="15"/>
  <c r="E87" i="15"/>
  <c r="E71" i="15"/>
  <c r="E55" i="15"/>
  <c r="D49" i="15"/>
  <c r="E45" i="15"/>
  <c r="C42" i="15"/>
  <c r="E38" i="15"/>
  <c r="D33" i="15"/>
  <c r="E29" i="15"/>
  <c r="C26" i="15"/>
  <c r="E22" i="15"/>
  <c r="D17" i="15"/>
  <c r="E13" i="15"/>
  <c r="C10" i="15"/>
  <c r="E6" i="15"/>
  <c r="C83" i="15"/>
  <c r="E83" i="15"/>
  <c r="C67" i="15"/>
  <c r="E67" i="15"/>
  <c r="C63" i="15"/>
  <c r="D63" i="15"/>
  <c r="C135" i="15"/>
  <c r="D135" i="15"/>
  <c r="C167" i="15"/>
  <c r="D167" i="15"/>
  <c r="C163" i="15"/>
  <c r="D163" i="15"/>
  <c r="C159" i="15"/>
  <c r="D159" i="15"/>
  <c r="C155" i="15"/>
  <c r="D155" i="15"/>
  <c r="C151" i="15"/>
  <c r="D151" i="15"/>
  <c r="E318" i="15"/>
  <c r="E314" i="15"/>
  <c r="E310" i="15"/>
  <c r="E306" i="15"/>
  <c r="E302" i="15"/>
  <c r="E298" i="15"/>
  <c r="E294" i="15"/>
  <c r="E290" i="15"/>
  <c r="E286" i="15"/>
  <c r="E282" i="15"/>
  <c r="E278" i="15"/>
  <c r="E274" i="15"/>
  <c r="E270" i="15"/>
  <c r="E266" i="15"/>
  <c r="E262" i="15"/>
  <c r="E258" i="15"/>
  <c r="E254" i="15"/>
  <c r="E250" i="15"/>
  <c r="E243" i="15"/>
  <c r="D239" i="15"/>
  <c r="E227" i="15"/>
  <c r="D223" i="15"/>
  <c r="E211" i="15"/>
  <c r="D207" i="15"/>
  <c r="E195" i="15"/>
  <c r="E191" i="15"/>
  <c r="E187" i="15"/>
  <c r="E183" i="15"/>
  <c r="E179" i="15"/>
  <c r="E175" i="15"/>
  <c r="E171" i="15"/>
  <c r="E95" i="15"/>
  <c r="D87" i="15"/>
  <c r="E79" i="15"/>
  <c r="D71" i="15"/>
  <c r="E63" i="15"/>
  <c r="D55" i="15"/>
  <c r="E50" i="15"/>
  <c r="D45" i="15"/>
  <c r="E41" i="15"/>
  <c r="C38" i="15"/>
  <c r="E34" i="15"/>
  <c r="D29" i="15"/>
  <c r="E25" i="15"/>
  <c r="C22" i="15"/>
  <c r="E18" i="15"/>
  <c r="D13" i="15"/>
  <c r="E9" i="15"/>
  <c r="C6" i="15"/>
  <c r="E93" i="15"/>
  <c r="D93" i="15"/>
  <c r="E77" i="15"/>
  <c r="D77" i="15"/>
  <c r="E61" i="15"/>
  <c r="D61" i="15"/>
  <c r="C5" i="15"/>
  <c r="E360" i="15"/>
  <c r="D354" i="15"/>
  <c r="D350" i="15"/>
  <c r="D346" i="15"/>
  <c r="D342" i="15"/>
  <c r="E359" i="15"/>
  <c r="C357" i="15"/>
  <c r="E355" i="15"/>
  <c r="C353" i="15"/>
  <c r="E351" i="15"/>
  <c r="C349" i="15"/>
  <c r="E347" i="15"/>
  <c r="C345" i="15"/>
  <c r="E343" i="15"/>
  <c r="C341" i="15"/>
  <c r="E339" i="15"/>
  <c r="E335" i="15"/>
  <c r="E331" i="15"/>
  <c r="E327" i="15"/>
  <c r="E323" i="15"/>
  <c r="E319" i="15"/>
  <c r="E315" i="15"/>
  <c r="E311" i="15"/>
  <c r="E303" i="15"/>
  <c r="E299" i="15"/>
  <c r="E295" i="15"/>
  <c r="D339" i="15"/>
  <c r="D335" i="15"/>
  <c r="D331" i="15"/>
  <c r="D327" i="15"/>
  <c r="D323" i="15"/>
  <c r="D319" i="15"/>
  <c r="D315" i="15"/>
  <c r="D311" i="15"/>
  <c r="D307" i="15"/>
  <c r="D303" i="15"/>
  <c r="D299" i="15"/>
  <c r="D295" i="15"/>
  <c r="E307" i="15"/>
  <c r="E291" i="15"/>
  <c r="E287" i="15"/>
  <c r="E283" i="15"/>
  <c r="E279" i="15"/>
  <c r="E275" i="15"/>
  <c r="E271" i="15"/>
  <c r="E267" i="15"/>
  <c r="E263" i="15"/>
  <c r="E259" i="15"/>
  <c r="E255" i="15"/>
  <c r="E251" i="15"/>
  <c r="E247" i="15"/>
  <c r="D291" i="15"/>
  <c r="D287" i="15"/>
  <c r="D283" i="15"/>
  <c r="D279" i="15"/>
  <c r="D275" i="15"/>
  <c r="D271" i="15"/>
  <c r="D267" i="15"/>
  <c r="D263" i="15"/>
  <c r="D259" i="15"/>
  <c r="D255" i="15"/>
  <c r="D251" i="15"/>
  <c r="D247" i="15"/>
  <c r="E244" i="15"/>
  <c r="E240" i="15"/>
  <c r="E236" i="15"/>
  <c r="E232" i="15"/>
  <c r="E228" i="15"/>
  <c r="E224" i="15"/>
  <c r="E220" i="15"/>
  <c r="E216" i="15"/>
  <c r="E212" i="15"/>
  <c r="E208" i="15"/>
  <c r="E204" i="15"/>
  <c r="E200" i="15"/>
  <c r="D244" i="15"/>
  <c r="D240" i="15"/>
  <c r="D236" i="15"/>
  <c r="D232" i="15"/>
  <c r="D228" i="15"/>
  <c r="D224" i="15"/>
  <c r="D220" i="15"/>
  <c r="D216" i="15"/>
  <c r="D212" i="15"/>
  <c r="D208" i="15"/>
  <c r="D204" i="15"/>
  <c r="D200" i="15"/>
  <c r="E196" i="15"/>
  <c r="E192" i="15"/>
  <c r="E188" i="15"/>
  <c r="E184" i="15"/>
  <c r="E180" i="15"/>
  <c r="E176" i="15"/>
  <c r="E172" i="15"/>
  <c r="E164" i="15"/>
  <c r="E160" i="15"/>
  <c r="E156" i="15"/>
  <c r="E152" i="15"/>
  <c r="D196" i="15"/>
  <c r="D192" i="15"/>
  <c r="D188" i="15"/>
  <c r="D184" i="15"/>
  <c r="D180" i="15"/>
  <c r="D176" i="15"/>
  <c r="D172" i="15"/>
  <c r="D168" i="15"/>
  <c r="D164" i="15"/>
  <c r="D160" i="15"/>
  <c r="D156" i="15"/>
  <c r="D152" i="15"/>
  <c r="E168" i="15"/>
  <c r="E124" i="15"/>
  <c r="E116" i="15"/>
  <c r="E112" i="15"/>
  <c r="E108" i="15"/>
  <c r="E104" i="15"/>
  <c r="D148" i="15"/>
  <c r="D144" i="15"/>
  <c r="D140" i="15"/>
  <c r="D136" i="15"/>
  <c r="D132" i="15"/>
  <c r="D128" i="15"/>
  <c r="D124" i="15"/>
  <c r="D120" i="15"/>
  <c r="D116" i="15"/>
  <c r="D112" i="15"/>
  <c r="D108" i="15"/>
  <c r="D104" i="15"/>
  <c r="E148" i="15"/>
  <c r="E144" i="15"/>
  <c r="E140" i="15"/>
  <c r="E136" i="15"/>
  <c r="E132" i="15"/>
  <c r="E128" i="15"/>
  <c r="E120" i="15"/>
  <c r="C97" i="15"/>
  <c r="C93" i="15"/>
  <c r="C89" i="15"/>
  <c r="C85" i="15"/>
  <c r="C81" i="15"/>
  <c r="C77" i="15"/>
  <c r="C73" i="15"/>
  <c r="C69" i="15"/>
  <c r="C65" i="15"/>
  <c r="C61" i="15"/>
  <c r="C57" i="15"/>
  <c r="C53" i="15"/>
  <c r="E100" i="15"/>
  <c r="E96" i="15"/>
  <c r="E92" i="15"/>
  <c r="E88" i="15"/>
  <c r="E84" i="15"/>
  <c r="E80" i="15"/>
  <c r="E76" i="15"/>
  <c r="E72" i="15"/>
  <c r="E68" i="15"/>
  <c r="E64" i="15"/>
  <c r="E60" i="15"/>
  <c r="E56" i="15"/>
  <c r="C51" i="15"/>
  <c r="F10" i="13" l="1"/>
  <c r="C20" i="13" l="1"/>
  <c r="D20" i="13"/>
  <c r="E20" i="13"/>
  <c r="F4" i="13"/>
  <c r="F5" i="13"/>
  <c r="F6" i="13"/>
  <c r="F7" i="13"/>
  <c r="F8" i="13"/>
  <c r="F9" i="13"/>
  <c r="F11" i="13"/>
  <c r="F12" i="13"/>
  <c r="F13" i="13"/>
  <c r="F14" i="13"/>
  <c r="F15" i="13"/>
  <c r="F16" i="13"/>
  <c r="F17" i="13"/>
  <c r="F18" i="13"/>
  <c r="F19" i="13"/>
  <c r="F20" i="13" l="1"/>
</calcChain>
</file>

<file path=xl/sharedStrings.xml><?xml version="1.0" encoding="utf-8"?>
<sst xmlns="http://schemas.openxmlformats.org/spreadsheetml/2006/main" count="4886" uniqueCount="1060">
  <si>
    <t>氏名</t>
    <rPh sb="0" eb="2">
      <t>シメイ</t>
    </rPh>
    <phoneticPr fontId="18"/>
  </si>
  <si>
    <t>性別</t>
    <rPh sb="0" eb="2">
      <t>セイベツ</t>
    </rPh>
    <phoneticPr fontId="18"/>
  </si>
  <si>
    <t>男</t>
    <rPh sb="0" eb="1">
      <t>オトコ</t>
    </rPh>
    <phoneticPr fontId="18"/>
  </si>
  <si>
    <t>女</t>
    <rPh sb="0" eb="1">
      <t>オンナ</t>
    </rPh>
    <phoneticPr fontId="18"/>
  </si>
  <si>
    <t>計</t>
    <rPh sb="0" eb="1">
      <t>ケイ</t>
    </rPh>
    <phoneticPr fontId="18"/>
  </si>
  <si>
    <t>組</t>
    <rPh sb="0" eb="1">
      <t>クミ</t>
    </rPh>
    <phoneticPr fontId="19"/>
  </si>
  <si>
    <t>参加№</t>
    <rPh sb="0" eb="2">
      <t>サンカ</t>
    </rPh>
    <phoneticPr fontId="19"/>
  </si>
  <si>
    <t>連番</t>
    <rPh sb="0" eb="2">
      <t>レンバン</t>
    </rPh>
    <phoneticPr fontId="19"/>
  </si>
  <si>
    <t>氏　名</t>
    <rPh sb="0" eb="1">
      <t>シ</t>
    </rPh>
    <rPh sb="2" eb="3">
      <t>メイ</t>
    </rPh>
    <phoneticPr fontId="19"/>
  </si>
  <si>
    <t>地区名</t>
    <rPh sb="0" eb="2">
      <t>チク</t>
    </rPh>
    <rPh sb="2" eb="3">
      <t>メイ</t>
    </rPh>
    <phoneticPr fontId="19"/>
  </si>
  <si>
    <t>連番</t>
    <rPh sb="0" eb="2">
      <t>レンバン</t>
    </rPh>
    <phoneticPr fontId="18"/>
  </si>
  <si>
    <t>地区名</t>
    <rPh sb="0" eb="3">
      <t>チクメイ</t>
    </rPh>
    <phoneticPr fontId="18"/>
  </si>
  <si>
    <t>南</t>
    <rPh sb="0" eb="1">
      <t>ミナミ</t>
    </rPh>
    <phoneticPr fontId="18"/>
  </si>
  <si>
    <t>中部</t>
    <rPh sb="0" eb="2">
      <t>チュウブ</t>
    </rPh>
    <phoneticPr fontId="18"/>
  </si>
  <si>
    <t>日進</t>
    <rPh sb="0" eb="2">
      <t>ニッシン</t>
    </rPh>
    <phoneticPr fontId="18"/>
  </si>
  <si>
    <t>宮原</t>
    <rPh sb="0" eb="2">
      <t>ミヤハラ</t>
    </rPh>
    <phoneticPr fontId="18"/>
  </si>
  <si>
    <t>大砂土</t>
    <rPh sb="0" eb="3">
      <t>オオサド</t>
    </rPh>
    <phoneticPr fontId="18"/>
  </si>
  <si>
    <t>大砂土東</t>
    <rPh sb="0" eb="4">
      <t>オオサドヒガシ</t>
    </rPh>
    <phoneticPr fontId="18"/>
  </si>
  <si>
    <t>東</t>
    <rPh sb="0" eb="1">
      <t>ヒガシ</t>
    </rPh>
    <phoneticPr fontId="18"/>
  </si>
  <si>
    <t>指扇</t>
    <rPh sb="0" eb="2">
      <t>サシオウギ</t>
    </rPh>
    <phoneticPr fontId="18"/>
  </si>
  <si>
    <t>植水</t>
    <rPh sb="0" eb="2">
      <t>ウエミズ</t>
    </rPh>
    <phoneticPr fontId="18"/>
  </si>
  <si>
    <t>片柳</t>
    <rPh sb="0" eb="2">
      <t>カタヤナギ</t>
    </rPh>
    <phoneticPr fontId="18"/>
  </si>
  <si>
    <t>七里</t>
    <rPh sb="0" eb="2">
      <t>ナナサト</t>
    </rPh>
    <phoneticPr fontId="18"/>
  </si>
  <si>
    <t>春岡</t>
    <rPh sb="0" eb="2">
      <t>ハルオカ</t>
    </rPh>
    <phoneticPr fontId="18"/>
  </si>
  <si>
    <t>所属</t>
    <rPh sb="0" eb="2">
      <t>ショゾク</t>
    </rPh>
    <phoneticPr fontId="18"/>
  </si>
  <si>
    <t>ホール№</t>
    <phoneticPr fontId="18"/>
  </si>
  <si>
    <t>先発Ａコート</t>
    <rPh sb="0" eb="2">
      <t>センパツ</t>
    </rPh>
    <phoneticPr fontId="18"/>
  </si>
  <si>
    <t>先発Ｂコート</t>
    <rPh sb="0" eb="2">
      <t>センパツ</t>
    </rPh>
    <phoneticPr fontId="18"/>
  </si>
  <si>
    <t>後発Ａコート</t>
    <rPh sb="0" eb="2">
      <t>コウハツ</t>
    </rPh>
    <phoneticPr fontId="18"/>
  </si>
  <si>
    <t>後発Ｂコート</t>
    <rPh sb="0" eb="2">
      <t>コウハツ</t>
    </rPh>
    <phoneticPr fontId="18"/>
  </si>
  <si>
    <t>先・後発ホール配置人数</t>
    <rPh sb="0" eb="1">
      <t>サキ</t>
    </rPh>
    <rPh sb="2" eb="3">
      <t>アト</t>
    </rPh>
    <rPh sb="3" eb="4">
      <t>ハツ</t>
    </rPh>
    <rPh sb="7" eb="11">
      <t>ハイチニンズウ</t>
    </rPh>
    <phoneticPr fontId="18"/>
  </si>
  <si>
    <t>計</t>
    <rPh sb="0" eb="1">
      <t>ケイ</t>
    </rPh>
    <phoneticPr fontId="18"/>
  </si>
  <si>
    <t>先・後支部別配置人数</t>
    <rPh sb="0" eb="1">
      <t>サキ</t>
    </rPh>
    <rPh sb="2" eb="3">
      <t>アト</t>
    </rPh>
    <rPh sb="3" eb="5">
      <t>シブ</t>
    </rPh>
    <rPh sb="5" eb="6">
      <t>ベツ</t>
    </rPh>
    <rPh sb="6" eb="10">
      <t>ハイチニンズウ</t>
    </rPh>
    <phoneticPr fontId="18"/>
  </si>
  <si>
    <t>氏名</t>
    <rPh sb="0" eb="2">
      <t>シメイ</t>
    </rPh>
    <phoneticPr fontId="19"/>
  </si>
  <si>
    <t>性別</t>
    <rPh sb="0" eb="2">
      <t>セイベツ</t>
    </rPh>
    <phoneticPr fontId="19"/>
  </si>
  <si>
    <t>鈴木 公代</t>
    <rPh sb="0" eb="2">
      <t>スズキ</t>
    </rPh>
    <rPh sb="3" eb="5">
      <t>キミヨ</t>
    </rPh>
    <phoneticPr fontId="19"/>
  </si>
  <si>
    <t>女</t>
    <rPh sb="0" eb="1">
      <t>オンナ</t>
    </rPh>
    <phoneticPr fontId="19"/>
  </si>
  <si>
    <t>南</t>
    <rPh sb="0" eb="1">
      <t>ミナミ</t>
    </rPh>
    <phoneticPr fontId="19"/>
  </si>
  <si>
    <t>越 　光子</t>
    <rPh sb="0" eb="1">
      <t>コシ</t>
    </rPh>
    <rPh sb="3" eb="5">
      <t>ミツコ</t>
    </rPh>
    <phoneticPr fontId="19"/>
  </si>
  <si>
    <t>梅沢 かよ子</t>
    <rPh sb="0" eb="2">
      <t>ウメザワ</t>
    </rPh>
    <rPh sb="5" eb="6">
      <t>コ</t>
    </rPh>
    <phoneticPr fontId="19"/>
  </si>
  <si>
    <t>小谷 輝江</t>
    <rPh sb="0" eb="2">
      <t>コタニ</t>
    </rPh>
    <rPh sb="3" eb="5">
      <t>テルエ</t>
    </rPh>
    <phoneticPr fontId="19"/>
  </si>
  <si>
    <t>山崎 千枝子</t>
    <rPh sb="0" eb="2">
      <t>ヤマザキ</t>
    </rPh>
    <rPh sb="3" eb="6">
      <t>チエコ</t>
    </rPh>
    <phoneticPr fontId="19"/>
  </si>
  <si>
    <t>森 　恵美子</t>
    <rPh sb="0" eb="1">
      <t>モリ</t>
    </rPh>
    <rPh sb="3" eb="6">
      <t>エミコ</t>
    </rPh>
    <phoneticPr fontId="19"/>
  </si>
  <si>
    <t>男</t>
    <rPh sb="0" eb="1">
      <t>オトコ</t>
    </rPh>
    <phoneticPr fontId="19"/>
  </si>
  <si>
    <t>中島 　勇</t>
    <rPh sb="0" eb="2">
      <t>ナカジマ</t>
    </rPh>
    <rPh sb="4" eb="5">
      <t>イサム</t>
    </rPh>
    <phoneticPr fontId="19"/>
  </si>
  <si>
    <t>高山　宜夫</t>
    <rPh sb="0" eb="2">
      <t>タカヤマ</t>
    </rPh>
    <rPh sb="3" eb="5">
      <t>ノブオ</t>
    </rPh>
    <phoneticPr fontId="19"/>
  </si>
  <si>
    <t>中部</t>
    <rPh sb="0" eb="2">
      <t>チュウブ</t>
    </rPh>
    <phoneticPr fontId="19"/>
  </si>
  <si>
    <t>柴   正之</t>
    <rPh sb="0" eb="1">
      <t>シバ</t>
    </rPh>
    <rPh sb="4" eb="6">
      <t>マサユキ</t>
    </rPh>
    <phoneticPr fontId="19"/>
  </si>
  <si>
    <t>大木　儀恭</t>
    <rPh sb="0" eb="2">
      <t>オオキ</t>
    </rPh>
    <rPh sb="3" eb="4">
      <t>ギ</t>
    </rPh>
    <rPh sb="4" eb="5">
      <t>ヤスシ</t>
    </rPh>
    <phoneticPr fontId="19"/>
  </si>
  <si>
    <t>安田　幸作</t>
    <rPh sb="0" eb="2">
      <t>ヤスダ</t>
    </rPh>
    <rPh sb="3" eb="5">
      <t>コウサク</t>
    </rPh>
    <phoneticPr fontId="19"/>
  </si>
  <si>
    <t>三橋</t>
    <rPh sb="0" eb="2">
      <t>ミハシ</t>
    </rPh>
    <phoneticPr fontId="19"/>
  </si>
  <si>
    <t>市原   瞳</t>
    <rPh sb="0" eb="2">
      <t>イチハラ</t>
    </rPh>
    <rPh sb="5" eb="6">
      <t>ヒトミ</t>
    </rPh>
    <phoneticPr fontId="19"/>
  </si>
  <si>
    <t>日進</t>
    <rPh sb="0" eb="2">
      <t>ニッシン</t>
    </rPh>
    <phoneticPr fontId="19"/>
  </si>
  <si>
    <t>砂田 ミサヲ</t>
    <rPh sb="0" eb="2">
      <t>スナダ</t>
    </rPh>
    <phoneticPr fontId="19"/>
  </si>
  <si>
    <t>小茂田 ユキ子</t>
    <rPh sb="0" eb="3">
      <t>コシゲタ</t>
    </rPh>
    <rPh sb="6" eb="7">
      <t>コ</t>
    </rPh>
    <phoneticPr fontId="19"/>
  </si>
  <si>
    <t>宮原</t>
    <rPh sb="0" eb="2">
      <t>ミヤハラ</t>
    </rPh>
    <phoneticPr fontId="19"/>
  </si>
  <si>
    <t>金子   功</t>
    <rPh sb="0" eb="2">
      <t>カネコ</t>
    </rPh>
    <rPh sb="5" eb="6">
      <t>イサオ</t>
    </rPh>
    <phoneticPr fontId="19"/>
  </si>
  <si>
    <t>青木　和世　</t>
    <rPh sb="0" eb="2">
      <t>アオキ</t>
    </rPh>
    <rPh sb="3" eb="5">
      <t>カズヨ</t>
    </rPh>
    <phoneticPr fontId="19"/>
  </si>
  <si>
    <t>切敷鉄之助</t>
    <rPh sb="0" eb="1">
      <t>キリ</t>
    </rPh>
    <rPh sb="1" eb="2">
      <t>シ</t>
    </rPh>
    <rPh sb="2" eb="5">
      <t>テツノスケ</t>
    </rPh>
    <phoneticPr fontId="19"/>
  </si>
  <si>
    <t>大砂土</t>
    <rPh sb="0" eb="3">
      <t>オオサド</t>
    </rPh>
    <phoneticPr fontId="19"/>
  </si>
  <si>
    <t>嶋村 　健</t>
    <rPh sb="0" eb="2">
      <t>シマムラ</t>
    </rPh>
    <rPh sb="4" eb="5">
      <t>ケン</t>
    </rPh>
    <phoneticPr fontId="19"/>
  </si>
  <si>
    <t>金井 ミツ子</t>
    <rPh sb="0" eb="2">
      <t>カナイ</t>
    </rPh>
    <rPh sb="5" eb="6">
      <t>コ</t>
    </rPh>
    <phoneticPr fontId="19"/>
  </si>
  <si>
    <t>両角 冨美子</t>
    <rPh sb="0" eb="2">
      <t>モロズミ</t>
    </rPh>
    <rPh sb="3" eb="6">
      <t>フミコ</t>
    </rPh>
    <phoneticPr fontId="19"/>
  </si>
  <si>
    <t>青木   大</t>
    <rPh sb="0" eb="2">
      <t>アオキ</t>
    </rPh>
    <rPh sb="5" eb="6">
      <t>ダイ</t>
    </rPh>
    <phoneticPr fontId="19"/>
  </si>
  <si>
    <t>大砂土東</t>
    <rPh sb="0" eb="4">
      <t>オオサドヒガシ</t>
    </rPh>
    <phoneticPr fontId="19"/>
  </si>
  <si>
    <t>片柳 　努</t>
    <rPh sb="0" eb="2">
      <t>カタヤナギ</t>
    </rPh>
    <rPh sb="4" eb="5">
      <t>ツトム</t>
    </rPh>
    <phoneticPr fontId="19"/>
  </si>
  <si>
    <t>斉藤 　清</t>
    <rPh sb="0" eb="2">
      <t>サイトウ</t>
    </rPh>
    <rPh sb="4" eb="5">
      <t>キヨシ</t>
    </rPh>
    <phoneticPr fontId="19"/>
  </si>
  <si>
    <t>山崎 一夫</t>
    <rPh sb="0" eb="2">
      <t>ヤマザキ</t>
    </rPh>
    <rPh sb="3" eb="5">
      <t>カズオ</t>
    </rPh>
    <phoneticPr fontId="19"/>
  </si>
  <si>
    <t>青木 甲子男</t>
    <rPh sb="0" eb="2">
      <t>アオキ</t>
    </rPh>
    <rPh sb="3" eb="6">
      <t>カシオ</t>
    </rPh>
    <phoneticPr fontId="19"/>
  </si>
  <si>
    <t>山崎 三枝子</t>
    <rPh sb="0" eb="2">
      <t>ヤマザキ</t>
    </rPh>
    <rPh sb="3" eb="6">
      <t>ミエコ</t>
    </rPh>
    <phoneticPr fontId="19"/>
  </si>
  <si>
    <t>橋本 諭</t>
    <rPh sb="0" eb="2">
      <t>ハシモト</t>
    </rPh>
    <rPh sb="3" eb="4">
      <t>サトシ</t>
    </rPh>
    <phoneticPr fontId="19"/>
  </si>
  <si>
    <t>高橋 美知雄</t>
    <rPh sb="0" eb="2">
      <t>タカハシ</t>
    </rPh>
    <rPh sb="3" eb="4">
      <t>ビ</t>
    </rPh>
    <rPh sb="4" eb="5">
      <t>チ</t>
    </rPh>
    <rPh sb="5" eb="6">
      <t>ユウ</t>
    </rPh>
    <phoneticPr fontId="19"/>
  </si>
  <si>
    <t>高橋　正美</t>
    <rPh sb="0" eb="2">
      <t>タカハシ</t>
    </rPh>
    <rPh sb="3" eb="5">
      <t>マサミ</t>
    </rPh>
    <phoneticPr fontId="19"/>
  </si>
  <si>
    <t>黒須　満枝</t>
    <rPh sb="0" eb="2">
      <t>クロス</t>
    </rPh>
    <rPh sb="3" eb="4">
      <t>ミ</t>
    </rPh>
    <rPh sb="4" eb="5">
      <t>エ</t>
    </rPh>
    <phoneticPr fontId="19"/>
  </si>
  <si>
    <t>鈴木　光乃</t>
    <rPh sb="0" eb="2">
      <t>スズキ</t>
    </rPh>
    <rPh sb="3" eb="4">
      <t>ミツ</t>
    </rPh>
    <rPh sb="4" eb="5">
      <t>ノ</t>
    </rPh>
    <phoneticPr fontId="19"/>
  </si>
  <si>
    <t>前田   進</t>
    <rPh sb="0" eb="2">
      <t>マエタ</t>
    </rPh>
    <rPh sb="5" eb="6">
      <t>ススム</t>
    </rPh>
    <phoneticPr fontId="19"/>
  </si>
  <si>
    <t>鈴木 　弘</t>
    <rPh sb="0" eb="2">
      <t>スズキ</t>
    </rPh>
    <rPh sb="4" eb="5">
      <t>ヒロシ</t>
    </rPh>
    <phoneticPr fontId="19"/>
  </si>
  <si>
    <t>東</t>
    <rPh sb="0" eb="1">
      <t>ヒガシ</t>
    </rPh>
    <phoneticPr fontId="19"/>
  </si>
  <si>
    <t>林 　充司</t>
    <rPh sb="0" eb="1">
      <t>ハヤシ</t>
    </rPh>
    <rPh sb="3" eb="5">
      <t>ミツジ</t>
    </rPh>
    <phoneticPr fontId="19"/>
  </si>
  <si>
    <t>指扇</t>
    <rPh sb="0" eb="2">
      <t>サシオウギ</t>
    </rPh>
    <phoneticPr fontId="19"/>
  </si>
  <si>
    <t>林 　永子</t>
    <rPh sb="0" eb="1">
      <t>ハヤシ</t>
    </rPh>
    <rPh sb="3" eb="4">
      <t>ナガ</t>
    </rPh>
    <rPh sb="4" eb="5">
      <t>コ</t>
    </rPh>
    <phoneticPr fontId="19"/>
  </si>
  <si>
    <t>秋山 　悦</t>
    <rPh sb="0" eb="2">
      <t>アキヤマ</t>
    </rPh>
    <rPh sb="4" eb="5">
      <t>エツ</t>
    </rPh>
    <phoneticPr fontId="19"/>
  </si>
  <si>
    <t>安藤 千代子</t>
    <rPh sb="0" eb="2">
      <t>アンドウ</t>
    </rPh>
    <rPh sb="3" eb="6">
      <t>チヨコ</t>
    </rPh>
    <phoneticPr fontId="19"/>
  </si>
  <si>
    <t>小久保せつ子</t>
    <rPh sb="0" eb="2">
      <t>コヒサ</t>
    </rPh>
    <rPh sb="2" eb="3">
      <t>ホ</t>
    </rPh>
    <rPh sb="5" eb="6">
      <t>コ</t>
    </rPh>
    <phoneticPr fontId="19"/>
  </si>
  <si>
    <t>木村 やい子</t>
    <rPh sb="0" eb="2">
      <t>キムラ</t>
    </rPh>
    <rPh sb="5" eb="6">
      <t>コ</t>
    </rPh>
    <phoneticPr fontId="19"/>
  </si>
  <si>
    <t>斉藤 　潔</t>
    <rPh sb="0" eb="2">
      <t>サイトウ</t>
    </rPh>
    <rPh sb="4" eb="5">
      <t>キヨシ</t>
    </rPh>
    <phoneticPr fontId="19"/>
  </si>
  <si>
    <t>大須賀　綾子</t>
    <rPh sb="0" eb="3">
      <t>オオスガ</t>
    </rPh>
    <rPh sb="4" eb="6">
      <t>アヤコ</t>
    </rPh>
    <phoneticPr fontId="19"/>
  </si>
  <si>
    <t>井上　隆</t>
    <rPh sb="0" eb="2">
      <t>イノウエ</t>
    </rPh>
    <rPh sb="3" eb="4">
      <t>タカシ</t>
    </rPh>
    <phoneticPr fontId="19"/>
  </si>
  <si>
    <t>高梨　和夫</t>
    <rPh sb="0" eb="2">
      <t>タカナシ</t>
    </rPh>
    <rPh sb="3" eb="5">
      <t>カズオ</t>
    </rPh>
    <phoneticPr fontId="19"/>
  </si>
  <si>
    <t>新井 志郎</t>
    <rPh sb="0" eb="2">
      <t>アライ</t>
    </rPh>
    <rPh sb="3" eb="5">
      <t>シロウ</t>
    </rPh>
    <phoneticPr fontId="19"/>
  </si>
  <si>
    <t>馬宮</t>
    <rPh sb="0" eb="2">
      <t>マミヤ</t>
    </rPh>
    <phoneticPr fontId="19"/>
  </si>
  <si>
    <t>関根 喜子</t>
    <rPh sb="0" eb="2">
      <t>セキネ</t>
    </rPh>
    <rPh sb="3" eb="5">
      <t>ヨシコ</t>
    </rPh>
    <phoneticPr fontId="19"/>
  </si>
  <si>
    <t>植水</t>
    <rPh sb="0" eb="2">
      <t>ウエミズ</t>
    </rPh>
    <phoneticPr fontId="19"/>
  </si>
  <si>
    <t>宮田 　明</t>
    <rPh sb="0" eb="2">
      <t>ミヤタ</t>
    </rPh>
    <rPh sb="4" eb="5">
      <t>アキラ</t>
    </rPh>
    <phoneticPr fontId="19"/>
  </si>
  <si>
    <t>田頭 昭徳</t>
    <rPh sb="0" eb="2">
      <t>タズ</t>
    </rPh>
    <rPh sb="3" eb="5">
      <t>アキノリ</t>
    </rPh>
    <phoneticPr fontId="19"/>
  </si>
  <si>
    <t>河本 進</t>
    <rPh sb="0" eb="2">
      <t>カワモト</t>
    </rPh>
    <rPh sb="3" eb="4">
      <t>ススム</t>
    </rPh>
    <phoneticPr fontId="19"/>
  </si>
  <si>
    <t>遠藤 　功</t>
    <rPh sb="0" eb="2">
      <t>エンドウ</t>
    </rPh>
    <rPh sb="4" eb="5">
      <t>イサオ</t>
    </rPh>
    <phoneticPr fontId="19"/>
  </si>
  <si>
    <t>富永 　洋</t>
    <rPh sb="0" eb="2">
      <t>トミナガ</t>
    </rPh>
    <rPh sb="4" eb="5">
      <t>ヒロシ</t>
    </rPh>
    <phoneticPr fontId="19"/>
  </si>
  <si>
    <t>小島　武徳</t>
    <rPh sb="0" eb="2">
      <t>コジマ</t>
    </rPh>
    <rPh sb="3" eb="5">
      <t>タケノリ</t>
    </rPh>
    <phoneticPr fontId="19"/>
  </si>
  <si>
    <t>小島　はつ子</t>
    <rPh sb="0" eb="2">
      <t>コジマ</t>
    </rPh>
    <rPh sb="5" eb="6">
      <t>コ</t>
    </rPh>
    <phoneticPr fontId="19"/>
  </si>
  <si>
    <t>遊馬　光子</t>
    <rPh sb="0" eb="2">
      <t>アスマ</t>
    </rPh>
    <rPh sb="3" eb="5">
      <t>ミツコ</t>
    </rPh>
    <phoneticPr fontId="19"/>
  </si>
  <si>
    <t>赤城　昌枝</t>
    <rPh sb="0" eb="2">
      <t>アカギ</t>
    </rPh>
    <rPh sb="3" eb="5">
      <t>マサエ</t>
    </rPh>
    <phoneticPr fontId="19"/>
  </si>
  <si>
    <t>讃岐三千男</t>
    <rPh sb="0" eb="2">
      <t>サヌキ</t>
    </rPh>
    <rPh sb="2" eb="5">
      <t>ミチオ</t>
    </rPh>
    <phoneticPr fontId="19"/>
  </si>
  <si>
    <t>川田原末広</t>
    <rPh sb="0" eb="1">
      <t>カワ</t>
    </rPh>
    <rPh sb="1" eb="3">
      <t>タハラ</t>
    </rPh>
    <rPh sb="3" eb="5">
      <t>スエヒロ</t>
    </rPh>
    <phoneticPr fontId="19"/>
  </si>
  <si>
    <t>片柳</t>
    <rPh sb="0" eb="2">
      <t>カタヤナギ</t>
    </rPh>
    <phoneticPr fontId="19"/>
  </si>
  <si>
    <t>髙橋 　清</t>
    <rPh sb="0" eb="2">
      <t>タカハシ</t>
    </rPh>
    <rPh sb="4" eb="5">
      <t>キヨシ</t>
    </rPh>
    <phoneticPr fontId="19"/>
  </si>
  <si>
    <t>須藤 　義</t>
    <rPh sb="0" eb="2">
      <t>スドウ</t>
    </rPh>
    <rPh sb="4" eb="5">
      <t>ヨシ</t>
    </rPh>
    <phoneticPr fontId="19"/>
  </si>
  <si>
    <t>山田　清治</t>
    <rPh sb="0" eb="2">
      <t>ヤマダ</t>
    </rPh>
    <rPh sb="3" eb="5">
      <t>キヨハル</t>
    </rPh>
    <phoneticPr fontId="19"/>
  </si>
  <si>
    <t>田中　保弘</t>
    <rPh sb="0" eb="2">
      <t>タナカ</t>
    </rPh>
    <rPh sb="3" eb="5">
      <t>ヤスヒロ</t>
    </rPh>
    <phoneticPr fontId="19"/>
  </si>
  <si>
    <t>北大路有信</t>
    <rPh sb="0" eb="1">
      <t>キタ</t>
    </rPh>
    <rPh sb="1" eb="3">
      <t>オオジ</t>
    </rPh>
    <rPh sb="3" eb="5">
      <t>アリノブ</t>
    </rPh>
    <phoneticPr fontId="19"/>
  </si>
  <si>
    <t>飯島 　忠</t>
    <rPh sb="0" eb="2">
      <t>イイジマ</t>
    </rPh>
    <rPh sb="4" eb="5">
      <t>タダシ</t>
    </rPh>
    <phoneticPr fontId="19"/>
  </si>
  <si>
    <t>中村　冨士雄</t>
    <rPh sb="0" eb="2">
      <t>ナカムラ</t>
    </rPh>
    <rPh sb="3" eb="6">
      <t>フジオ</t>
    </rPh>
    <phoneticPr fontId="19"/>
  </si>
  <si>
    <t>松澤　武雄</t>
    <rPh sb="0" eb="2">
      <t>マツザワ</t>
    </rPh>
    <rPh sb="3" eb="5">
      <t>タケオ</t>
    </rPh>
    <phoneticPr fontId="19"/>
  </si>
  <si>
    <t>林 　俊子</t>
    <rPh sb="0" eb="1">
      <t>ハヤシ</t>
    </rPh>
    <rPh sb="3" eb="5">
      <t>トシコ</t>
    </rPh>
    <phoneticPr fontId="19"/>
  </si>
  <si>
    <t>水谷 　修</t>
    <rPh sb="0" eb="2">
      <t>ミズタニ</t>
    </rPh>
    <rPh sb="4" eb="5">
      <t>シュウ</t>
    </rPh>
    <phoneticPr fontId="19"/>
  </si>
  <si>
    <t>彼ノ矢和子</t>
    <rPh sb="0" eb="1">
      <t>カレ</t>
    </rPh>
    <rPh sb="2" eb="3">
      <t>ヤ</t>
    </rPh>
    <rPh sb="3" eb="5">
      <t>カズコ</t>
    </rPh>
    <phoneticPr fontId="19"/>
  </si>
  <si>
    <t>村田昭三郎</t>
    <rPh sb="0" eb="2">
      <t>ムラタ</t>
    </rPh>
    <rPh sb="2" eb="5">
      <t>ショウザブロウ</t>
    </rPh>
    <phoneticPr fontId="19"/>
  </si>
  <si>
    <t>七里</t>
    <rPh sb="0" eb="2">
      <t>ナナサト</t>
    </rPh>
    <phoneticPr fontId="19"/>
  </si>
  <si>
    <t>遠藤 　渉</t>
    <rPh sb="0" eb="2">
      <t>エンドウ</t>
    </rPh>
    <rPh sb="4" eb="5">
      <t>ワタル</t>
    </rPh>
    <phoneticPr fontId="19"/>
  </si>
  <si>
    <t>五十嵐 富美江</t>
    <rPh sb="0" eb="3">
      <t>イガラシ</t>
    </rPh>
    <rPh sb="4" eb="7">
      <t>フミエ</t>
    </rPh>
    <phoneticPr fontId="19"/>
  </si>
  <si>
    <t>藤井　利雄</t>
    <rPh sb="0" eb="2">
      <t>フジイ</t>
    </rPh>
    <rPh sb="3" eb="5">
      <t>トシオ</t>
    </rPh>
    <phoneticPr fontId="19"/>
  </si>
  <si>
    <t>永井　美登里</t>
    <rPh sb="0" eb="2">
      <t>ナガイ</t>
    </rPh>
    <rPh sb="3" eb="6">
      <t>ミドリ</t>
    </rPh>
    <phoneticPr fontId="19"/>
  </si>
  <si>
    <t>染谷　利一</t>
    <rPh sb="0" eb="2">
      <t>ソメヤ</t>
    </rPh>
    <rPh sb="3" eb="5">
      <t>トシカズ</t>
    </rPh>
    <phoneticPr fontId="19"/>
  </si>
  <si>
    <t>増岡　儀一</t>
    <rPh sb="0" eb="2">
      <t>マスオカ</t>
    </rPh>
    <rPh sb="3" eb="5">
      <t>ギイチ</t>
    </rPh>
    <phoneticPr fontId="19"/>
  </si>
  <si>
    <t>大橋　國男</t>
    <rPh sb="0" eb="2">
      <t>オオハシ</t>
    </rPh>
    <rPh sb="3" eb="5">
      <t>クニオ</t>
    </rPh>
    <phoneticPr fontId="19"/>
  </si>
  <si>
    <t>飯室 　徳</t>
    <rPh sb="0" eb="2">
      <t>イイムロ</t>
    </rPh>
    <rPh sb="4" eb="5">
      <t>トク</t>
    </rPh>
    <phoneticPr fontId="19"/>
  </si>
  <si>
    <t>五十嵐 義雄</t>
    <rPh sb="0" eb="3">
      <t>イガラシ</t>
    </rPh>
    <rPh sb="4" eb="6">
      <t>ヨシオ</t>
    </rPh>
    <phoneticPr fontId="19"/>
  </si>
  <si>
    <t>五十嵐 静江</t>
    <rPh sb="0" eb="3">
      <t>イガラシ</t>
    </rPh>
    <rPh sb="4" eb="6">
      <t>シズエ</t>
    </rPh>
    <phoneticPr fontId="19"/>
  </si>
  <si>
    <t>池上 謙佑</t>
    <rPh sb="0" eb="2">
      <t>イケガミ</t>
    </rPh>
    <rPh sb="3" eb="5">
      <t>ケンスケ</t>
    </rPh>
    <phoneticPr fontId="19"/>
  </si>
  <si>
    <t>小松田 廣</t>
    <rPh sb="0" eb="3">
      <t>コマツダ</t>
    </rPh>
    <rPh sb="4" eb="5">
      <t>ヒロシ</t>
    </rPh>
    <phoneticPr fontId="19"/>
  </si>
  <si>
    <t>成田 つや子</t>
    <rPh sb="0" eb="2">
      <t>ナリタ</t>
    </rPh>
    <rPh sb="5" eb="6">
      <t>コ</t>
    </rPh>
    <phoneticPr fontId="19"/>
  </si>
  <si>
    <t>島村 節子</t>
    <rPh sb="0" eb="2">
      <t>シマムラ</t>
    </rPh>
    <rPh sb="3" eb="5">
      <t>セツコ</t>
    </rPh>
    <phoneticPr fontId="19"/>
  </si>
  <si>
    <t>西村 江津子</t>
    <rPh sb="0" eb="2">
      <t>ニシムラ</t>
    </rPh>
    <rPh sb="3" eb="6">
      <t>エツコ</t>
    </rPh>
    <phoneticPr fontId="19"/>
  </si>
  <si>
    <t>大西 コト</t>
    <rPh sb="0" eb="2">
      <t>オオニシ</t>
    </rPh>
    <phoneticPr fontId="19"/>
  </si>
  <si>
    <t>池田 公輔</t>
    <rPh sb="0" eb="2">
      <t>イケダ</t>
    </rPh>
    <rPh sb="3" eb="4">
      <t>コウ</t>
    </rPh>
    <rPh sb="4" eb="5">
      <t>スケ</t>
    </rPh>
    <phoneticPr fontId="19"/>
  </si>
  <si>
    <t>山本 義盛</t>
    <rPh sb="0" eb="2">
      <t>ヤマモト</t>
    </rPh>
    <rPh sb="3" eb="5">
      <t>ヨシモリ</t>
    </rPh>
    <phoneticPr fontId="19"/>
  </si>
  <si>
    <t>冨張 セイ子</t>
    <rPh sb="0" eb="2">
      <t>トバリ</t>
    </rPh>
    <rPh sb="5" eb="6">
      <t>コ</t>
    </rPh>
    <phoneticPr fontId="19"/>
  </si>
  <si>
    <t>奈良 喜三郎</t>
    <rPh sb="0" eb="2">
      <t>ナラ</t>
    </rPh>
    <rPh sb="3" eb="6">
      <t>キサブロウ</t>
    </rPh>
    <phoneticPr fontId="19"/>
  </si>
  <si>
    <t>福田 守治</t>
    <rPh sb="0" eb="2">
      <t>フクダ</t>
    </rPh>
    <rPh sb="3" eb="5">
      <t>モリハル</t>
    </rPh>
    <phoneticPr fontId="19"/>
  </si>
  <si>
    <t>篠葉 　茂</t>
    <rPh sb="0" eb="1">
      <t>シノ</t>
    </rPh>
    <rPh sb="1" eb="2">
      <t>ハ</t>
    </rPh>
    <rPh sb="4" eb="5">
      <t>シゲル</t>
    </rPh>
    <phoneticPr fontId="19"/>
  </si>
  <si>
    <t>町田 　茂</t>
    <rPh sb="0" eb="2">
      <t>マチダ</t>
    </rPh>
    <rPh sb="4" eb="5">
      <t>シゲル</t>
    </rPh>
    <phoneticPr fontId="19"/>
  </si>
  <si>
    <t>狩野 敬子</t>
    <rPh sb="0" eb="2">
      <t>カノウ</t>
    </rPh>
    <rPh sb="3" eb="5">
      <t>ケイコ</t>
    </rPh>
    <phoneticPr fontId="19"/>
  </si>
  <si>
    <t>竹内　英夫</t>
    <rPh sb="0" eb="2">
      <t>タケウチ</t>
    </rPh>
    <rPh sb="3" eb="5">
      <t>ヒデオ</t>
    </rPh>
    <phoneticPr fontId="19"/>
  </si>
  <si>
    <t>伊藤　健</t>
    <rPh sb="0" eb="2">
      <t>イトウ</t>
    </rPh>
    <rPh sb="3" eb="4">
      <t>ケン</t>
    </rPh>
    <phoneticPr fontId="19"/>
  </si>
  <si>
    <t>関根　幸子</t>
    <rPh sb="0" eb="2">
      <t>セキネ</t>
    </rPh>
    <rPh sb="3" eb="5">
      <t>ユキコ</t>
    </rPh>
    <phoneticPr fontId="19"/>
  </si>
  <si>
    <t>吉田 みや子</t>
    <rPh sb="0" eb="2">
      <t>ヨシダ</t>
    </rPh>
    <rPh sb="5" eb="6">
      <t>コ</t>
    </rPh>
    <phoneticPr fontId="19"/>
  </si>
  <si>
    <t>宮腰 芙佐子</t>
    <rPh sb="0" eb="2">
      <t>ミヤコシ</t>
    </rPh>
    <rPh sb="3" eb="6">
      <t>フサコ</t>
    </rPh>
    <phoneticPr fontId="19"/>
  </si>
  <si>
    <t>早乙女 光恵</t>
    <rPh sb="0" eb="3">
      <t>サオトメ</t>
    </rPh>
    <rPh sb="4" eb="6">
      <t>ミツエ</t>
    </rPh>
    <phoneticPr fontId="19"/>
  </si>
  <si>
    <t>鈴木 美智子</t>
    <rPh sb="0" eb="2">
      <t>スズキ</t>
    </rPh>
    <rPh sb="3" eb="6">
      <t>ミチコ</t>
    </rPh>
    <phoneticPr fontId="19"/>
  </si>
  <si>
    <t>稲橋 ケイ子</t>
    <rPh sb="0" eb="2">
      <t>イナハシ</t>
    </rPh>
    <rPh sb="5" eb="6">
      <t>コ</t>
    </rPh>
    <phoneticPr fontId="19"/>
  </si>
  <si>
    <t>八木　達夫</t>
    <rPh sb="0" eb="2">
      <t>ヤギ</t>
    </rPh>
    <rPh sb="3" eb="5">
      <t>タツオ</t>
    </rPh>
    <phoneticPr fontId="19"/>
  </si>
  <si>
    <t>二宮せつ子</t>
    <rPh sb="0" eb="2">
      <t>ニノミヤ</t>
    </rPh>
    <rPh sb="4" eb="5">
      <t>コ</t>
    </rPh>
    <phoneticPr fontId="19"/>
  </si>
  <si>
    <t>春岡</t>
    <rPh sb="0" eb="2">
      <t>ハルオカ</t>
    </rPh>
    <phoneticPr fontId="19"/>
  </si>
  <si>
    <t>加賀谷 三男</t>
    <rPh sb="0" eb="3">
      <t>カガヤ</t>
    </rPh>
    <rPh sb="4" eb="6">
      <t>ミツオ</t>
    </rPh>
    <phoneticPr fontId="19"/>
  </si>
  <si>
    <t>鈴木　三郎</t>
    <rPh sb="0" eb="2">
      <t>スズキ</t>
    </rPh>
    <rPh sb="3" eb="5">
      <t>サブロウ</t>
    </rPh>
    <phoneticPr fontId="19"/>
  </si>
  <si>
    <t>早川　かず子　</t>
    <rPh sb="0" eb="2">
      <t>ハヤカワ</t>
    </rPh>
    <rPh sb="5" eb="6">
      <t>コ</t>
    </rPh>
    <phoneticPr fontId="19"/>
  </si>
  <si>
    <t>参加№</t>
    <rPh sb="0" eb="2">
      <t>サンカ</t>
    </rPh>
    <phoneticPr fontId="18"/>
  </si>
  <si>
    <t>土田　幸子</t>
    <rPh sb="0" eb="2">
      <t>ツチダ</t>
    </rPh>
    <rPh sb="3" eb="5">
      <t>サチコ</t>
    </rPh>
    <phoneticPr fontId="19"/>
  </si>
  <si>
    <t>土田　謙治</t>
    <rPh sb="0" eb="2">
      <t>ツチダ</t>
    </rPh>
    <rPh sb="3" eb="5">
      <t>ケンジ</t>
    </rPh>
    <phoneticPr fontId="19"/>
  </si>
  <si>
    <t>千原　あさ子</t>
    <rPh sb="0" eb="2">
      <t>チハラ</t>
    </rPh>
    <rPh sb="5" eb="6">
      <t>コ</t>
    </rPh>
    <phoneticPr fontId="19"/>
  </si>
  <si>
    <t>島田</t>
    <rPh sb="0" eb="2">
      <t>シマダ</t>
    </rPh>
    <phoneticPr fontId="18"/>
  </si>
  <si>
    <t>　Aコート　先発</t>
    <rPh sb="6" eb="8">
      <t>センパツ</t>
    </rPh>
    <phoneticPr fontId="18"/>
  </si>
  <si>
    <t>志村 美恵子</t>
    <rPh sb="0" eb="2">
      <t>シムラ</t>
    </rPh>
    <rPh sb="3" eb="6">
      <t>ミエコ</t>
    </rPh>
    <phoneticPr fontId="19"/>
  </si>
  <si>
    <t>倉島　文子</t>
    <rPh sb="0" eb="2">
      <t>クラシマ</t>
    </rPh>
    <rPh sb="3" eb="5">
      <t>フミコ</t>
    </rPh>
    <phoneticPr fontId="19"/>
  </si>
  <si>
    <t>石垣　定助</t>
    <rPh sb="0" eb="2">
      <t>イシガキ</t>
    </rPh>
    <rPh sb="3" eb="4">
      <t>サダ</t>
    </rPh>
    <rPh sb="4" eb="5">
      <t>スケ</t>
    </rPh>
    <phoneticPr fontId="19"/>
  </si>
  <si>
    <t>熊谷　鉄弘</t>
    <rPh sb="0" eb="2">
      <t>クマガイ</t>
    </rPh>
    <rPh sb="3" eb="5">
      <t>テツヒロ</t>
    </rPh>
    <phoneticPr fontId="19"/>
  </si>
  <si>
    <t>天野　正</t>
    <rPh sb="0" eb="2">
      <t>アマノ</t>
    </rPh>
    <rPh sb="3" eb="4">
      <t>タダシ</t>
    </rPh>
    <phoneticPr fontId="19"/>
  </si>
  <si>
    <t>吉田　修</t>
    <rPh sb="0" eb="2">
      <t>ヨシダ</t>
    </rPh>
    <rPh sb="3" eb="4">
      <t>オサム</t>
    </rPh>
    <phoneticPr fontId="19"/>
  </si>
  <si>
    <t>武藤 基久子</t>
    <rPh sb="0" eb="2">
      <t>ムトウ</t>
    </rPh>
    <rPh sb="3" eb="4">
      <t>キ</t>
    </rPh>
    <rPh sb="4" eb="5">
      <t>ヒサ</t>
    </rPh>
    <rPh sb="5" eb="6">
      <t>コ</t>
    </rPh>
    <phoneticPr fontId="19"/>
  </si>
  <si>
    <t>高橋 　平</t>
    <rPh sb="0" eb="2">
      <t>タカハシ</t>
    </rPh>
    <rPh sb="4" eb="5">
      <t>タイラ</t>
    </rPh>
    <phoneticPr fontId="19"/>
  </si>
  <si>
    <t>田中　慶二</t>
    <rPh sb="0" eb="2">
      <t>タナカ</t>
    </rPh>
    <rPh sb="3" eb="5">
      <t>ケイジ</t>
    </rPh>
    <phoneticPr fontId="19"/>
  </si>
  <si>
    <t>石崎　　泉</t>
    <rPh sb="0" eb="2">
      <t>イシザキ</t>
    </rPh>
    <rPh sb="4" eb="5">
      <t>イズミ</t>
    </rPh>
    <phoneticPr fontId="19"/>
  </si>
  <si>
    <t>山田 　清</t>
    <rPh sb="0" eb="2">
      <t>ヤマダ</t>
    </rPh>
    <rPh sb="4" eb="5">
      <t>キヨシ</t>
    </rPh>
    <phoneticPr fontId="19"/>
  </si>
  <si>
    <t>小高 佳代子</t>
    <rPh sb="0" eb="2">
      <t>オダカ</t>
    </rPh>
    <rPh sb="3" eb="5">
      <t>カヨ</t>
    </rPh>
    <rPh sb="5" eb="6">
      <t>コ</t>
    </rPh>
    <phoneticPr fontId="19"/>
  </si>
  <si>
    <t>本橋 美佐子</t>
    <rPh sb="0" eb="2">
      <t>モトハシ</t>
    </rPh>
    <rPh sb="3" eb="6">
      <t>ミサコ</t>
    </rPh>
    <phoneticPr fontId="19"/>
  </si>
  <si>
    <t>三ツ木　好吉</t>
    <rPh sb="0" eb="1">
      <t>ミ</t>
    </rPh>
    <rPh sb="2" eb="3">
      <t>ギ</t>
    </rPh>
    <rPh sb="4" eb="6">
      <t>コウキチ</t>
    </rPh>
    <phoneticPr fontId="19"/>
  </si>
  <si>
    <t>青木　清子</t>
    <rPh sb="0" eb="2">
      <t>アオキ</t>
    </rPh>
    <rPh sb="3" eb="5">
      <t>セイコ</t>
    </rPh>
    <phoneticPr fontId="19"/>
  </si>
  <si>
    <t>須貝 　新</t>
    <rPh sb="0" eb="2">
      <t>スガイ</t>
    </rPh>
    <rPh sb="4" eb="5">
      <t>シン</t>
    </rPh>
    <phoneticPr fontId="19"/>
  </si>
  <si>
    <t>飯野 美枝子</t>
    <rPh sb="0" eb="2">
      <t>イイノ</t>
    </rPh>
    <rPh sb="3" eb="6">
      <t>ミエコ</t>
    </rPh>
    <phoneticPr fontId="19"/>
  </si>
  <si>
    <t>浅野　孝一</t>
    <rPh sb="0" eb="2">
      <t>アサノ</t>
    </rPh>
    <rPh sb="3" eb="5">
      <t>コウイチ</t>
    </rPh>
    <phoneticPr fontId="19"/>
  </si>
  <si>
    <t>佐々木良介</t>
    <rPh sb="0" eb="3">
      <t>ササキ</t>
    </rPh>
    <rPh sb="3" eb="5">
      <t>リョウスケ</t>
    </rPh>
    <phoneticPr fontId="19"/>
  </si>
  <si>
    <t>相馬 千枝子</t>
    <rPh sb="0" eb="2">
      <t>ソウマ</t>
    </rPh>
    <rPh sb="3" eb="6">
      <t>チエコ</t>
    </rPh>
    <phoneticPr fontId="19"/>
  </si>
  <si>
    <t>小長谷 栄</t>
    <rPh sb="0" eb="3">
      <t>コナガヤ</t>
    </rPh>
    <rPh sb="4" eb="5">
      <t>サカエ</t>
    </rPh>
    <phoneticPr fontId="19"/>
  </si>
  <si>
    <t>狩野 美奈子</t>
    <rPh sb="0" eb="2">
      <t>カノウ</t>
    </rPh>
    <rPh sb="3" eb="6">
      <t>ミナコ</t>
    </rPh>
    <phoneticPr fontId="19"/>
  </si>
  <si>
    <t>佐々木 静子</t>
    <rPh sb="0" eb="3">
      <t>ササキ</t>
    </rPh>
    <rPh sb="4" eb="6">
      <t>シズコ</t>
    </rPh>
    <phoneticPr fontId="19"/>
  </si>
  <si>
    <t>中島　ヨネ子</t>
    <rPh sb="0" eb="2">
      <t>ナカシマ</t>
    </rPh>
    <rPh sb="5" eb="6">
      <t>コ</t>
    </rPh>
    <phoneticPr fontId="19"/>
  </si>
  <si>
    <t>高橋　イツ子</t>
    <rPh sb="0" eb="2">
      <t>タカハシ</t>
    </rPh>
    <rPh sb="5" eb="6">
      <t>コ</t>
    </rPh>
    <phoneticPr fontId="19"/>
  </si>
  <si>
    <t>小川　聡子</t>
    <rPh sb="0" eb="2">
      <t>オガワ</t>
    </rPh>
    <rPh sb="3" eb="5">
      <t>サトコ</t>
    </rPh>
    <phoneticPr fontId="19"/>
  </si>
  <si>
    <t>早乙女静雄</t>
    <rPh sb="0" eb="3">
      <t>サオトメ</t>
    </rPh>
    <rPh sb="3" eb="5">
      <t>シズオ</t>
    </rPh>
    <phoneticPr fontId="19"/>
  </si>
  <si>
    <t>小川　正直</t>
    <rPh sb="0" eb="2">
      <t>オガワ</t>
    </rPh>
    <rPh sb="3" eb="5">
      <t>マサナオ</t>
    </rPh>
    <phoneticPr fontId="19"/>
  </si>
  <si>
    <t>岡部 昭一郎</t>
    <rPh sb="0" eb="2">
      <t>オカベ</t>
    </rPh>
    <rPh sb="3" eb="6">
      <t>ショウイチロウ</t>
    </rPh>
    <phoneticPr fontId="19"/>
  </si>
  <si>
    <t>島田 かなえ</t>
    <rPh sb="0" eb="2">
      <t>シマダ</t>
    </rPh>
    <phoneticPr fontId="19"/>
  </si>
  <si>
    <t>須藤　愛子</t>
    <rPh sb="0" eb="2">
      <t>スドウ</t>
    </rPh>
    <rPh sb="3" eb="5">
      <t>アイコ</t>
    </rPh>
    <phoneticPr fontId="19"/>
  </si>
  <si>
    <t>磯部　景子</t>
    <rPh sb="0" eb="2">
      <t>イソベ</t>
    </rPh>
    <rPh sb="3" eb="5">
      <t>ケイコ</t>
    </rPh>
    <phoneticPr fontId="19"/>
  </si>
  <si>
    <t>広羽 春子</t>
    <rPh sb="0" eb="1">
      <t>ヒロ</t>
    </rPh>
    <rPh sb="1" eb="2">
      <t>ハネ</t>
    </rPh>
    <rPh sb="3" eb="5">
      <t>ハルコ</t>
    </rPh>
    <phoneticPr fontId="19"/>
  </si>
  <si>
    <t>飯島 美昌</t>
    <rPh sb="0" eb="2">
      <t>イイジマ</t>
    </rPh>
    <rPh sb="3" eb="5">
      <t>ヨシマサ</t>
    </rPh>
    <phoneticPr fontId="19"/>
  </si>
  <si>
    <t>関根 吉明</t>
    <rPh sb="0" eb="2">
      <t>セキネ</t>
    </rPh>
    <rPh sb="3" eb="5">
      <t>ヨシアキ</t>
    </rPh>
    <phoneticPr fontId="19"/>
  </si>
  <si>
    <t>水上 外次</t>
    <rPh sb="0" eb="2">
      <t>ミズカミ</t>
    </rPh>
    <rPh sb="3" eb="5">
      <t>ソトジ</t>
    </rPh>
    <phoneticPr fontId="19"/>
  </si>
  <si>
    <t>中村 征行</t>
    <rPh sb="0" eb="2">
      <t>ナカムラ</t>
    </rPh>
    <rPh sb="3" eb="5">
      <t>マサユキ</t>
    </rPh>
    <phoneticPr fontId="19"/>
  </si>
  <si>
    <t>増山　弘己</t>
    <rPh sb="0" eb="2">
      <t>マスヤマ</t>
    </rPh>
    <rPh sb="3" eb="5">
      <t>ヒロミ</t>
    </rPh>
    <phoneticPr fontId="19"/>
  </si>
  <si>
    <t>中山　薫</t>
    <rPh sb="0" eb="2">
      <t>ナカヤマ</t>
    </rPh>
    <rPh sb="3" eb="4">
      <t>カオル</t>
    </rPh>
    <phoneticPr fontId="19"/>
  </si>
  <si>
    <t>小林 　宏</t>
    <rPh sb="0" eb="2">
      <t>コバヤシ</t>
    </rPh>
    <rPh sb="4" eb="5">
      <t>ヒロシ</t>
    </rPh>
    <phoneticPr fontId="19"/>
  </si>
  <si>
    <t>馬渡 敬一郎</t>
    <rPh sb="0" eb="2">
      <t>ウマワタリ</t>
    </rPh>
    <rPh sb="3" eb="6">
      <t>ケイイチロウ</t>
    </rPh>
    <phoneticPr fontId="19"/>
  </si>
  <si>
    <t>金井塚 江美子</t>
    <rPh sb="0" eb="3">
      <t>カナイヅカ</t>
    </rPh>
    <rPh sb="4" eb="7">
      <t>エミコ</t>
    </rPh>
    <phoneticPr fontId="19"/>
  </si>
  <si>
    <t>遠藤 百合子</t>
    <rPh sb="0" eb="2">
      <t>エンドウ</t>
    </rPh>
    <rPh sb="3" eb="6">
      <t>ユリコ</t>
    </rPh>
    <phoneticPr fontId="19"/>
  </si>
  <si>
    <t>市川 千枝子</t>
    <rPh sb="0" eb="2">
      <t>イチカワ</t>
    </rPh>
    <rPh sb="3" eb="6">
      <t>チエコ</t>
    </rPh>
    <phoneticPr fontId="19"/>
  </si>
  <si>
    <t>橋爪 　弘</t>
    <rPh sb="0" eb="2">
      <t>ハシヅメ</t>
    </rPh>
    <rPh sb="4" eb="5">
      <t>ヒロシ</t>
    </rPh>
    <phoneticPr fontId="19"/>
  </si>
  <si>
    <t>菅野　政乃</t>
    <rPh sb="0" eb="2">
      <t>カンノ</t>
    </rPh>
    <rPh sb="3" eb="4">
      <t>セイ</t>
    </rPh>
    <rPh sb="4" eb="5">
      <t>ノ</t>
    </rPh>
    <phoneticPr fontId="19"/>
  </si>
  <si>
    <t>大久保仁美</t>
    <rPh sb="0" eb="3">
      <t>オオクボ</t>
    </rPh>
    <rPh sb="3" eb="5">
      <t>ヒトミ</t>
    </rPh>
    <phoneticPr fontId="19"/>
  </si>
  <si>
    <t>新谷　元幾</t>
    <rPh sb="0" eb="2">
      <t>シンタニ</t>
    </rPh>
    <rPh sb="3" eb="4">
      <t>モト</t>
    </rPh>
    <rPh sb="4" eb="5">
      <t>キ</t>
    </rPh>
    <phoneticPr fontId="19"/>
  </si>
  <si>
    <t>打順</t>
    <rPh sb="0" eb="2">
      <t>ダジュン</t>
    </rPh>
    <phoneticPr fontId="18"/>
  </si>
  <si>
    <t>班</t>
    <rPh sb="0" eb="1">
      <t>ハン</t>
    </rPh>
    <phoneticPr fontId="18"/>
  </si>
  <si>
    <t>ﾌﾞﾛｯｸ</t>
    <phoneticPr fontId="18"/>
  </si>
  <si>
    <t>前</t>
    <rPh sb="0" eb="1">
      <t>ゼン</t>
    </rPh>
    <phoneticPr fontId="18"/>
  </si>
  <si>
    <t>Ａ</t>
    <phoneticPr fontId="18"/>
  </si>
  <si>
    <t>コース</t>
    <phoneticPr fontId="18"/>
  </si>
  <si>
    <t>ホール</t>
    <phoneticPr fontId="18"/>
  </si>
  <si>
    <t>赤</t>
    <rPh sb="0" eb="1">
      <t>アカ</t>
    </rPh>
    <phoneticPr fontId="18"/>
  </si>
  <si>
    <t>青</t>
    <rPh sb="0" eb="1">
      <t>アオ</t>
    </rPh>
    <phoneticPr fontId="18"/>
  </si>
  <si>
    <t>黄</t>
    <rPh sb="0" eb="1">
      <t>キ</t>
    </rPh>
    <phoneticPr fontId="18"/>
  </si>
  <si>
    <t>緑</t>
    <rPh sb="0" eb="1">
      <t>ミドリ</t>
    </rPh>
    <phoneticPr fontId="18"/>
  </si>
  <si>
    <t>後</t>
    <rPh sb="0" eb="1">
      <t>アト</t>
    </rPh>
    <phoneticPr fontId="18"/>
  </si>
  <si>
    <t>Ｂ</t>
    <phoneticPr fontId="18"/>
  </si>
  <si>
    <t>Ａ</t>
    <phoneticPr fontId="18"/>
  </si>
  <si>
    <t>2020年大宮支部組合せ用名簿</t>
    <rPh sb="4" eb="5">
      <t>ネン</t>
    </rPh>
    <rPh sb="5" eb="7">
      <t>オオミヤ</t>
    </rPh>
    <rPh sb="7" eb="9">
      <t>シブ</t>
    </rPh>
    <rPh sb="9" eb="11">
      <t>クミアワ</t>
    </rPh>
    <rPh sb="12" eb="13">
      <t>ヨウ</t>
    </rPh>
    <rPh sb="13" eb="15">
      <t>メイボ</t>
    </rPh>
    <phoneticPr fontId="19"/>
  </si>
  <si>
    <t>№</t>
    <phoneticPr fontId="19"/>
  </si>
  <si>
    <t>氏　　名</t>
    <rPh sb="0" eb="1">
      <t>シ</t>
    </rPh>
    <rPh sb="3" eb="4">
      <t>ナ</t>
    </rPh>
    <phoneticPr fontId="19"/>
  </si>
  <si>
    <t>地区</t>
    <rPh sb="0" eb="2">
      <t>チク</t>
    </rPh>
    <phoneticPr fontId="19"/>
  </si>
  <si>
    <t>山岸　智子</t>
    <rPh sb="0" eb="2">
      <t>ヤマギシ</t>
    </rPh>
    <rPh sb="3" eb="5">
      <t>トモコ</t>
    </rPh>
    <phoneticPr fontId="19"/>
  </si>
  <si>
    <t>黒須　信江</t>
    <rPh sb="0" eb="2">
      <t>クロス</t>
    </rPh>
    <rPh sb="3" eb="5">
      <t>ノブエ</t>
    </rPh>
    <phoneticPr fontId="19"/>
  </si>
  <si>
    <t>小高　智子</t>
    <rPh sb="0" eb="2">
      <t>コダカ</t>
    </rPh>
    <rPh sb="3" eb="5">
      <t>トモコ</t>
    </rPh>
    <phoneticPr fontId="19"/>
  </si>
  <si>
    <t>赤上　洋子</t>
    <rPh sb="0" eb="2">
      <t>アカガミ</t>
    </rPh>
    <rPh sb="3" eb="5">
      <t>ヨウコ</t>
    </rPh>
    <phoneticPr fontId="19"/>
  </si>
  <si>
    <t>梅沢　房雄</t>
    <rPh sb="0" eb="2">
      <t>ウメザワ</t>
    </rPh>
    <rPh sb="3" eb="5">
      <t>フサオ</t>
    </rPh>
    <phoneticPr fontId="19"/>
  </si>
  <si>
    <t>鈴木　政敏</t>
    <rPh sb="0" eb="2">
      <t>スズキ</t>
    </rPh>
    <rPh sb="3" eb="5">
      <t>マサトシ</t>
    </rPh>
    <phoneticPr fontId="19"/>
  </si>
  <si>
    <t>藤井　健志</t>
    <rPh sb="0" eb="2">
      <t>フジイ</t>
    </rPh>
    <rPh sb="3" eb="4">
      <t>ケン</t>
    </rPh>
    <rPh sb="4" eb="5">
      <t>シ</t>
    </rPh>
    <phoneticPr fontId="19"/>
  </si>
  <si>
    <t>浅子　康生</t>
    <rPh sb="0" eb="2">
      <t>アサコ</t>
    </rPh>
    <rPh sb="3" eb="5">
      <t>ヤスオ</t>
    </rPh>
    <phoneticPr fontId="19"/>
  </si>
  <si>
    <t>松本　洋二</t>
    <rPh sb="0" eb="2">
      <t>マツモト</t>
    </rPh>
    <rPh sb="3" eb="5">
      <t>ヨウジ</t>
    </rPh>
    <phoneticPr fontId="19"/>
  </si>
  <si>
    <t>山中　清美</t>
    <rPh sb="0" eb="2">
      <t>ヤマナカ</t>
    </rPh>
    <rPh sb="3" eb="5">
      <t>キヨミ</t>
    </rPh>
    <phoneticPr fontId="19"/>
  </si>
  <si>
    <t>黒須　和夫</t>
    <rPh sb="0" eb="2">
      <t>クロス</t>
    </rPh>
    <rPh sb="3" eb="5">
      <t>カズオ</t>
    </rPh>
    <phoneticPr fontId="19"/>
  </si>
  <si>
    <t>芦田　克郎</t>
    <rPh sb="0" eb="2">
      <t>アシダ</t>
    </rPh>
    <rPh sb="3" eb="5">
      <t>カツロウ</t>
    </rPh>
    <phoneticPr fontId="19"/>
  </si>
  <si>
    <t>比留間　勝</t>
    <rPh sb="0" eb="3">
      <t>ヒルマ</t>
    </rPh>
    <rPh sb="4" eb="5">
      <t>マサル</t>
    </rPh>
    <phoneticPr fontId="19"/>
  </si>
  <si>
    <t>北川　武廣</t>
    <rPh sb="0" eb="2">
      <t>キタガワ</t>
    </rPh>
    <rPh sb="3" eb="5">
      <t>タケヒロ</t>
    </rPh>
    <phoneticPr fontId="19"/>
  </si>
  <si>
    <t>渡辺　達男</t>
    <rPh sb="0" eb="2">
      <t>ワタナベ</t>
    </rPh>
    <rPh sb="3" eb="5">
      <t>タツオ</t>
    </rPh>
    <phoneticPr fontId="19"/>
  </si>
  <si>
    <t xml:space="preserve"> 西條　秀雄</t>
    <rPh sb="1" eb="3">
      <t>サイジョウ</t>
    </rPh>
    <rPh sb="4" eb="6">
      <t>ヒデオ</t>
    </rPh>
    <phoneticPr fontId="19"/>
  </si>
  <si>
    <t>蛭川　武治</t>
    <rPh sb="0" eb="2">
      <t>ヒルカワ</t>
    </rPh>
    <rPh sb="3" eb="5">
      <t>タケジ</t>
    </rPh>
    <phoneticPr fontId="19"/>
  </si>
  <si>
    <t>黒田　規能</t>
    <rPh sb="0" eb="2">
      <t>クロダ</t>
    </rPh>
    <rPh sb="3" eb="5">
      <t>ノリヨシ</t>
    </rPh>
    <phoneticPr fontId="19"/>
  </si>
  <si>
    <t>永野　繁樹</t>
    <rPh sb="0" eb="2">
      <t>ナガノ</t>
    </rPh>
    <rPh sb="3" eb="5">
      <t>シゲキ</t>
    </rPh>
    <phoneticPr fontId="19"/>
  </si>
  <si>
    <t>小林　正信</t>
    <rPh sb="0" eb="2">
      <t>コバヤシ</t>
    </rPh>
    <rPh sb="3" eb="5">
      <t>マサノブ</t>
    </rPh>
    <phoneticPr fontId="19"/>
  </si>
  <si>
    <t>矢田　喜一</t>
    <rPh sb="0" eb="2">
      <t>ヤダ</t>
    </rPh>
    <rPh sb="3" eb="5">
      <t>キイチ</t>
    </rPh>
    <phoneticPr fontId="19"/>
  </si>
  <si>
    <t>加来　千保</t>
    <rPh sb="0" eb="2">
      <t>カク</t>
    </rPh>
    <rPh sb="3" eb="5">
      <t>センボ</t>
    </rPh>
    <phoneticPr fontId="19"/>
  </si>
  <si>
    <t>荒内　留男</t>
    <rPh sb="0" eb="2">
      <t>アラウチ</t>
    </rPh>
    <rPh sb="3" eb="5">
      <t>トメオ</t>
    </rPh>
    <phoneticPr fontId="19"/>
  </si>
  <si>
    <t>田澤　榮子</t>
    <rPh sb="0" eb="2">
      <t>タザワ</t>
    </rPh>
    <rPh sb="3" eb="5">
      <t>エイコ</t>
    </rPh>
    <phoneticPr fontId="19"/>
  </si>
  <si>
    <t>柿崎　貞夫</t>
    <rPh sb="0" eb="2">
      <t>カキザキ</t>
    </rPh>
    <rPh sb="3" eb="5">
      <t>サダオ</t>
    </rPh>
    <phoneticPr fontId="19"/>
  </si>
  <si>
    <t>酒井　康之</t>
    <phoneticPr fontId="19"/>
  </si>
  <si>
    <t>長島　貞子</t>
    <rPh sb="0" eb="2">
      <t>ナガシマ</t>
    </rPh>
    <rPh sb="3" eb="5">
      <t>サダコ</t>
    </rPh>
    <phoneticPr fontId="19"/>
  </si>
  <si>
    <t>清水　廣一</t>
    <rPh sb="0" eb="2">
      <t>シミズ</t>
    </rPh>
    <rPh sb="3" eb="5">
      <t>コウイチ</t>
    </rPh>
    <phoneticPr fontId="19"/>
  </si>
  <si>
    <t>大谷　七郎</t>
    <rPh sb="0" eb="2">
      <t>オオタニ</t>
    </rPh>
    <rPh sb="3" eb="5">
      <t>シチロウ</t>
    </rPh>
    <phoneticPr fontId="19"/>
  </si>
  <si>
    <t>夘月　照子</t>
    <rPh sb="0" eb="2">
      <t>ウツキ</t>
    </rPh>
    <rPh sb="3" eb="5">
      <t>テルコ</t>
    </rPh>
    <phoneticPr fontId="19"/>
  </si>
  <si>
    <t>戸谷　雅博</t>
    <rPh sb="0" eb="2">
      <t>トガヤ</t>
    </rPh>
    <rPh sb="3" eb="5">
      <t>マサヒロ</t>
    </rPh>
    <phoneticPr fontId="19"/>
  </si>
  <si>
    <t>竹内　利夫</t>
    <rPh sb="0" eb="2">
      <t>タケウチ</t>
    </rPh>
    <rPh sb="3" eb="5">
      <t>トシオ</t>
    </rPh>
    <phoneticPr fontId="19"/>
  </si>
  <si>
    <t>原田　鉄雄</t>
    <rPh sb="0" eb="2">
      <t>ハラダ</t>
    </rPh>
    <rPh sb="3" eb="5">
      <t>テツオ</t>
    </rPh>
    <phoneticPr fontId="19"/>
  </si>
  <si>
    <t>中島　正夫</t>
    <rPh sb="0" eb="2">
      <t>ナカジマ</t>
    </rPh>
    <rPh sb="3" eb="5">
      <t>マサオ</t>
    </rPh>
    <phoneticPr fontId="19"/>
  </si>
  <si>
    <t>和泉　倫子</t>
    <rPh sb="0" eb="2">
      <t>イズミ</t>
    </rPh>
    <rPh sb="3" eb="5">
      <t>ノリコ</t>
    </rPh>
    <phoneticPr fontId="19"/>
  </si>
  <si>
    <t>小野　富夫</t>
    <rPh sb="0" eb="2">
      <t>オノ</t>
    </rPh>
    <rPh sb="3" eb="5">
      <t>トミオ</t>
    </rPh>
    <phoneticPr fontId="19"/>
  </si>
  <si>
    <t>川鍋　　忠</t>
    <rPh sb="0" eb="2">
      <t>カワナベ</t>
    </rPh>
    <rPh sb="4" eb="5">
      <t>タダシ</t>
    </rPh>
    <phoneticPr fontId="19"/>
  </si>
  <si>
    <t>椛沢　行雄</t>
    <rPh sb="0" eb="2">
      <t>カバサワ</t>
    </rPh>
    <rPh sb="3" eb="5">
      <t>ユキオ</t>
    </rPh>
    <phoneticPr fontId="19"/>
  </si>
  <si>
    <t>中澤　亨</t>
    <rPh sb="0" eb="2">
      <t>ナカザワ</t>
    </rPh>
    <rPh sb="3" eb="4">
      <t>トオル</t>
    </rPh>
    <phoneticPr fontId="19"/>
  </si>
  <si>
    <t>八角　芳郎</t>
    <rPh sb="0" eb="2">
      <t>ハッカク</t>
    </rPh>
    <rPh sb="3" eb="5">
      <t>ヨシロウ</t>
    </rPh>
    <phoneticPr fontId="19"/>
  </si>
  <si>
    <t>岸　　孝行</t>
    <rPh sb="0" eb="1">
      <t>キシ</t>
    </rPh>
    <rPh sb="3" eb="5">
      <t>タカユキ</t>
    </rPh>
    <phoneticPr fontId="19"/>
  </si>
  <si>
    <t>川鍋　正弘</t>
    <rPh sb="0" eb="2">
      <t>カワナベ</t>
    </rPh>
    <rPh sb="3" eb="5">
      <t>マサヒロ</t>
    </rPh>
    <phoneticPr fontId="19"/>
  </si>
  <si>
    <t>本田　栄子</t>
    <rPh sb="0" eb="2">
      <t>ホンダ</t>
    </rPh>
    <rPh sb="3" eb="5">
      <t>エイコ</t>
    </rPh>
    <phoneticPr fontId="19"/>
  </si>
  <si>
    <t>相木　伸生</t>
    <rPh sb="0" eb="2">
      <t>アイキ</t>
    </rPh>
    <rPh sb="3" eb="5">
      <t>ノブオ</t>
    </rPh>
    <phoneticPr fontId="19"/>
  </si>
  <si>
    <t>仲西　駿策</t>
    <rPh sb="0" eb="2">
      <t>ナカニシ</t>
    </rPh>
    <rPh sb="3" eb="4">
      <t>シュン</t>
    </rPh>
    <rPh sb="4" eb="5">
      <t>サク</t>
    </rPh>
    <phoneticPr fontId="19"/>
  </si>
  <si>
    <t>大野　叔男</t>
    <rPh sb="0" eb="2">
      <t>オオノ</t>
    </rPh>
    <rPh sb="3" eb="5">
      <t>トシオ</t>
    </rPh>
    <phoneticPr fontId="19"/>
  </si>
  <si>
    <t>吉田　政巳</t>
    <rPh sb="0" eb="2">
      <t>ヨシダ</t>
    </rPh>
    <rPh sb="3" eb="5">
      <t>マサミ</t>
    </rPh>
    <phoneticPr fontId="19"/>
  </si>
  <si>
    <t>秋山　芳春</t>
    <rPh sb="0" eb="2">
      <t>アキヤマ</t>
    </rPh>
    <rPh sb="3" eb="5">
      <t>ヨシハル</t>
    </rPh>
    <phoneticPr fontId="19"/>
  </si>
  <si>
    <t>鵜沼　邦雄</t>
    <rPh sb="0" eb="2">
      <t>ウヌマ</t>
    </rPh>
    <rPh sb="3" eb="5">
      <t>クニオ</t>
    </rPh>
    <phoneticPr fontId="19"/>
  </si>
  <si>
    <t>吉田　光子</t>
    <rPh sb="0" eb="2">
      <t>ヨシダ</t>
    </rPh>
    <rPh sb="3" eb="5">
      <t>ミツコ</t>
    </rPh>
    <phoneticPr fontId="19"/>
  </si>
  <si>
    <t>野口　俊男</t>
    <rPh sb="0" eb="2">
      <t>ノグチ</t>
    </rPh>
    <rPh sb="3" eb="5">
      <t>トシオ</t>
    </rPh>
    <phoneticPr fontId="19"/>
  </si>
  <si>
    <t>夏目　甚一</t>
    <rPh sb="0" eb="2">
      <t>ナツメ</t>
    </rPh>
    <rPh sb="3" eb="5">
      <t>ジンイチ</t>
    </rPh>
    <phoneticPr fontId="19"/>
  </si>
  <si>
    <t>高田　英雄</t>
    <rPh sb="0" eb="2">
      <t>タカダ</t>
    </rPh>
    <rPh sb="3" eb="5">
      <t>ヒデオ</t>
    </rPh>
    <phoneticPr fontId="19"/>
  </si>
  <si>
    <t>折川　武久</t>
    <rPh sb="0" eb="1">
      <t>オ</t>
    </rPh>
    <rPh sb="1" eb="2">
      <t>カワ</t>
    </rPh>
    <rPh sb="3" eb="5">
      <t>タケヒサ</t>
    </rPh>
    <phoneticPr fontId="19"/>
  </si>
  <si>
    <t>石川　孝次</t>
    <rPh sb="0" eb="2">
      <t>イシカワ</t>
    </rPh>
    <rPh sb="3" eb="5">
      <t>コウジ</t>
    </rPh>
    <phoneticPr fontId="19"/>
  </si>
  <si>
    <t>田中　孝之</t>
    <rPh sb="0" eb="2">
      <t>タナカ</t>
    </rPh>
    <rPh sb="3" eb="5">
      <t>タカユキ</t>
    </rPh>
    <phoneticPr fontId="19"/>
  </si>
  <si>
    <t>吉田　一人</t>
    <rPh sb="0" eb="2">
      <t>ヨシダ</t>
    </rPh>
    <rPh sb="3" eb="5">
      <t>カズヒト</t>
    </rPh>
    <phoneticPr fontId="19"/>
  </si>
  <si>
    <t>秋山　宏子</t>
    <rPh sb="0" eb="2">
      <t>アキヤマ</t>
    </rPh>
    <rPh sb="3" eb="5">
      <t>ヒロコ</t>
    </rPh>
    <phoneticPr fontId="19"/>
  </si>
  <si>
    <t>薄田　智子</t>
    <rPh sb="0" eb="2">
      <t>ウスダ</t>
    </rPh>
    <rPh sb="3" eb="5">
      <t>トモコ</t>
    </rPh>
    <phoneticPr fontId="19"/>
  </si>
  <si>
    <t>高橋　秀寿</t>
    <rPh sb="0" eb="2">
      <t>タカハシ</t>
    </rPh>
    <rPh sb="3" eb="5">
      <t>ヒデヒサ</t>
    </rPh>
    <phoneticPr fontId="19"/>
  </si>
  <si>
    <t>高橋　時子</t>
    <rPh sb="0" eb="2">
      <t>タカハシ</t>
    </rPh>
    <rPh sb="3" eb="4">
      <t>トキ</t>
    </rPh>
    <rPh sb="4" eb="5">
      <t>コ</t>
    </rPh>
    <phoneticPr fontId="19"/>
  </si>
  <si>
    <t>大砂土</t>
    <rPh sb="0" eb="1">
      <t>オオ</t>
    </rPh>
    <rPh sb="1" eb="2">
      <t>サ</t>
    </rPh>
    <rPh sb="2" eb="3">
      <t>ト</t>
    </rPh>
    <phoneticPr fontId="19"/>
  </si>
  <si>
    <t>亀井　義雄</t>
    <rPh sb="0" eb="2">
      <t>カメイ</t>
    </rPh>
    <rPh sb="3" eb="5">
      <t>ヨシオ</t>
    </rPh>
    <phoneticPr fontId="19"/>
  </si>
  <si>
    <t>鈴木　敬臣</t>
    <rPh sb="0" eb="2">
      <t>スズキ</t>
    </rPh>
    <rPh sb="3" eb="4">
      <t>ケイ</t>
    </rPh>
    <rPh sb="4" eb="5">
      <t>オミ</t>
    </rPh>
    <phoneticPr fontId="19"/>
  </si>
  <si>
    <t>川上　　孝</t>
    <rPh sb="0" eb="2">
      <t>カワカミ</t>
    </rPh>
    <rPh sb="4" eb="5">
      <t>タカ</t>
    </rPh>
    <phoneticPr fontId="19"/>
  </si>
  <si>
    <t>生方ゑみ子</t>
    <rPh sb="0" eb="2">
      <t>ウブカタ</t>
    </rPh>
    <rPh sb="4" eb="5">
      <t>コ</t>
    </rPh>
    <phoneticPr fontId="19"/>
  </si>
  <si>
    <t>渡辺  洋子</t>
    <rPh sb="0" eb="2">
      <t>ワタナベ</t>
    </rPh>
    <rPh sb="4" eb="6">
      <t>ヨウコ</t>
    </rPh>
    <phoneticPr fontId="19"/>
  </si>
  <si>
    <t>中村　勝明</t>
    <rPh sb="0" eb="2">
      <t>ナカムラ</t>
    </rPh>
    <rPh sb="3" eb="5">
      <t>カツアキ</t>
    </rPh>
    <phoneticPr fontId="19"/>
  </si>
  <si>
    <t>柳岡　光司</t>
    <rPh sb="0" eb="2">
      <t>ヤナギオカ</t>
    </rPh>
    <rPh sb="3" eb="5">
      <t>コウジ</t>
    </rPh>
    <phoneticPr fontId="19"/>
  </si>
  <si>
    <t>添田　昌孝</t>
    <rPh sb="0" eb="2">
      <t>ソエダ</t>
    </rPh>
    <rPh sb="3" eb="5">
      <t>マサタカ</t>
    </rPh>
    <phoneticPr fontId="19"/>
  </si>
  <si>
    <t>相澤　義男</t>
    <rPh sb="0" eb="2">
      <t>アイザワ</t>
    </rPh>
    <rPh sb="3" eb="5">
      <t>ヨシオ</t>
    </rPh>
    <phoneticPr fontId="19"/>
  </si>
  <si>
    <t>佐藤　寅治</t>
    <rPh sb="0" eb="2">
      <t>サトウ</t>
    </rPh>
    <rPh sb="3" eb="5">
      <t>トラジ</t>
    </rPh>
    <phoneticPr fontId="19"/>
  </si>
  <si>
    <t>三輪　文男</t>
    <rPh sb="0" eb="2">
      <t>ミワ</t>
    </rPh>
    <rPh sb="3" eb="5">
      <t>フミオ</t>
    </rPh>
    <phoneticPr fontId="19"/>
  </si>
  <si>
    <t>菅原　德見</t>
    <rPh sb="0" eb="2">
      <t>スガハラ</t>
    </rPh>
    <rPh sb="3" eb="4">
      <t>トク</t>
    </rPh>
    <rPh sb="4" eb="5">
      <t>ミ</t>
    </rPh>
    <phoneticPr fontId="19"/>
  </si>
  <si>
    <t>吉井　道子</t>
    <rPh sb="0" eb="2">
      <t>ヨシイ</t>
    </rPh>
    <rPh sb="3" eb="4">
      <t>ミチ</t>
    </rPh>
    <rPh sb="4" eb="5">
      <t>コ</t>
    </rPh>
    <phoneticPr fontId="19"/>
  </si>
  <si>
    <t>明石　美幸</t>
    <rPh sb="0" eb="2">
      <t>アカイシ</t>
    </rPh>
    <rPh sb="3" eb="5">
      <t>ミユキ</t>
    </rPh>
    <phoneticPr fontId="19"/>
  </si>
  <si>
    <t>後藤　節子</t>
    <rPh sb="0" eb="2">
      <t>ゴトウ</t>
    </rPh>
    <rPh sb="3" eb="5">
      <t>セツコ</t>
    </rPh>
    <phoneticPr fontId="19"/>
  </si>
  <si>
    <t>後藤 　榮</t>
    <rPh sb="0" eb="2">
      <t>ゴトウ</t>
    </rPh>
    <rPh sb="4" eb="5">
      <t>サカエ</t>
    </rPh>
    <phoneticPr fontId="19"/>
  </si>
  <si>
    <t>岡村　正子</t>
    <rPh sb="0" eb="2">
      <t>オカムラ</t>
    </rPh>
    <rPh sb="3" eb="5">
      <t>マサコ</t>
    </rPh>
    <phoneticPr fontId="19"/>
  </si>
  <si>
    <t>倉場　恭代</t>
    <rPh sb="0" eb="1">
      <t>クラ</t>
    </rPh>
    <rPh sb="1" eb="2">
      <t>バ</t>
    </rPh>
    <rPh sb="3" eb="5">
      <t>ヤスヨ</t>
    </rPh>
    <phoneticPr fontId="19"/>
  </si>
  <si>
    <t>須藤 　ミツ子</t>
    <rPh sb="0" eb="2">
      <t>スドウ</t>
    </rPh>
    <rPh sb="6" eb="7">
      <t>コ</t>
    </rPh>
    <phoneticPr fontId="19"/>
  </si>
  <si>
    <t>遠山　島子</t>
    <rPh sb="0" eb="2">
      <t>トウヤマ</t>
    </rPh>
    <rPh sb="3" eb="4">
      <t>シマ</t>
    </rPh>
    <rPh sb="4" eb="5">
      <t>コ</t>
    </rPh>
    <phoneticPr fontId="19"/>
  </si>
  <si>
    <t>西尾　憲之</t>
    <rPh sb="0" eb="2">
      <t>ニシオ</t>
    </rPh>
    <rPh sb="3" eb="5">
      <t>ノリユキ</t>
    </rPh>
    <phoneticPr fontId="19"/>
  </si>
  <si>
    <t>安藤　道子</t>
    <rPh sb="0" eb="2">
      <t>アンドウ</t>
    </rPh>
    <rPh sb="3" eb="5">
      <t>ミチコ</t>
    </rPh>
    <phoneticPr fontId="19"/>
  </si>
  <si>
    <t>大島　正子</t>
    <rPh sb="0" eb="2">
      <t>オオシマ</t>
    </rPh>
    <rPh sb="3" eb="5">
      <t>マサコ</t>
    </rPh>
    <phoneticPr fontId="19"/>
  </si>
  <si>
    <t>山崎　正俊</t>
    <rPh sb="0" eb="2">
      <t>ヤマザキ</t>
    </rPh>
    <rPh sb="3" eb="5">
      <t>マサトシ</t>
    </rPh>
    <phoneticPr fontId="19"/>
  </si>
  <si>
    <t>宮永　ちい子</t>
    <rPh sb="0" eb="2">
      <t>ミヤナガ</t>
    </rPh>
    <rPh sb="5" eb="6">
      <t>コ</t>
    </rPh>
    <phoneticPr fontId="19"/>
  </si>
  <si>
    <t>濱中　幸代</t>
    <rPh sb="0" eb="1">
      <t>ハマ</t>
    </rPh>
    <rPh sb="1" eb="2">
      <t>ナカ</t>
    </rPh>
    <rPh sb="3" eb="5">
      <t>ユキヨ</t>
    </rPh>
    <phoneticPr fontId="19"/>
  </si>
  <si>
    <t>宮澤　一男</t>
    <rPh sb="0" eb="2">
      <t>ミヤザワ</t>
    </rPh>
    <rPh sb="3" eb="5">
      <t>カズオ</t>
    </rPh>
    <phoneticPr fontId="19"/>
  </si>
  <si>
    <t>大川　　黎</t>
    <rPh sb="0" eb="2">
      <t>オオカワ</t>
    </rPh>
    <rPh sb="4" eb="5">
      <t>レイ</t>
    </rPh>
    <phoneticPr fontId="19"/>
  </si>
  <si>
    <t>栗原　孝信</t>
    <rPh sb="0" eb="2">
      <t>クリハラ</t>
    </rPh>
    <rPh sb="3" eb="4">
      <t>タカシ</t>
    </rPh>
    <rPh sb="4" eb="5">
      <t>ノブ</t>
    </rPh>
    <phoneticPr fontId="19"/>
  </si>
  <si>
    <t>市川　桂子</t>
    <rPh sb="0" eb="2">
      <t>イチカワ</t>
    </rPh>
    <rPh sb="3" eb="5">
      <t>ケイコ</t>
    </rPh>
    <phoneticPr fontId="19"/>
  </si>
  <si>
    <t>今井　正義</t>
    <rPh sb="0" eb="2">
      <t>イマイ</t>
    </rPh>
    <rPh sb="3" eb="5">
      <t>マサヨシ</t>
    </rPh>
    <phoneticPr fontId="19"/>
  </si>
  <si>
    <t>渡辺　貢作</t>
    <rPh sb="0" eb="2">
      <t>ワタナベ</t>
    </rPh>
    <rPh sb="3" eb="5">
      <t>コウサク</t>
    </rPh>
    <phoneticPr fontId="19"/>
  </si>
  <si>
    <t>仲鉢　俊昭</t>
    <rPh sb="0" eb="2">
      <t>ナカバチ</t>
    </rPh>
    <rPh sb="3" eb="5">
      <t>トシアキ</t>
    </rPh>
    <phoneticPr fontId="19"/>
  </si>
  <si>
    <t>田口　文子</t>
    <rPh sb="0" eb="2">
      <t>タグチ</t>
    </rPh>
    <rPh sb="3" eb="5">
      <t>フミコ</t>
    </rPh>
    <phoneticPr fontId="19"/>
  </si>
  <si>
    <t>藤田　昌芳</t>
    <rPh sb="0" eb="2">
      <t>フジタ</t>
    </rPh>
    <rPh sb="3" eb="5">
      <t>マサヨシ</t>
    </rPh>
    <phoneticPr fontId="19"/>
  </si>
  <si>
    <t>横田美津江</t>
    <rPh sb="0" eb="2">
      <t>ヨコタ</t>
    </rPh>
    <rPh sb="2" eb="5">
      <t>ミツエ</t>
    </rPh>
    <phoneticPr fontId="19"/>
  </si>
  <si>
    <t>松井　由美子</t>
    <rPh sb="0" eb="2">
      <t>マツイ</t>
    </rPh>
    <rPh sb="3" eb="6">
      <t>ユミコ</t>
    </rPh>
    <phoneticPr fontId="19"/>
  </si>
  <si>
    <t>麻原　武夫</t>
    <rPh sb="0" eb="2">
      <t>アサハラ</t>
    </rPh>
    <rPh sb="3" eb="5">
      <t>タケオ</t>
    </rPh>
    <phoneticPr fontId="19"/>
  </si>
  <si>
    <t>浜尾　信三</t>
    <rPh sb="0" eb="2">
      <t>ハマオ</t>
    </rPh>
    <rPh sb="3" eb="5">
      <t>シンゾウ</t>
    </rPh>
    <phoneticPr fontId="19"/>
  </si>
  <si>
    <t>菅野　アサノ</t>
    <rPh sb="0" eb="2">
      <t>スガノ</t>
    </rPh>
    <phoneticPr fontId="19"/>
  </si>
  <si>
    <t>石田　勝行</t>
    <rPh sb="0" eb="2">
      <t>イシダ</t>
    </rPh>
    <rPh sb="3" eb="5">
      <t>カツユキ</t>
    </rPh>
    <phoneticPr fontId="19"/>
  </si>
  <si>
    <t>齊藤　正雄</t>
    <rPh sb="0" eb="2">
      <t>サイトウ</t>
    </rPh>
    <rPh sb="3" eb="5">
      <t>マサオ</t>
    </rPh>
    <phoneticPr fontId="19"/>
  </si>
  <si>
    <t>齋藤 美智子</t>
    <rPh sb="0" eb="2">
      <t>サイトウ</t>
    </rPh>
    <rPh sb="3" eb="6">
      <t>ミチコ</t>
    </rPh>
    <phoneticPr fontId="19"/>
  </si>
  <si>
    <t>森田　勇三</t>
    <rPh sb="0" eb="2">
      <t>モリタ</t>
    </rPh>
    <rPh sb="3" eb="5">
      <t>ユウゾウ</t>
    </rPh>
    <phoneticPr fontId="19"/>
  </si>
  <si>
    <t>森田　フミ子</t>
    <rPh sb="0" eb="2">
      <t>モリタ</t>
    </rPh>
    <rPh sb="5" eb="6">
      <t>コ</t>
    </rPh>
    <phoneticPr fontId="19"/>
  </si>
  <si>
    <t>安藤　一久</t>
    <rPh sb="0" eb="2">
      <t>アンドウ</t>
    </rPh>
    <rPh sb="3" eb="5">
      <t>カズヒサ</t>
    </rPh>
    <phoneticPr fontId="19"/>
  </si>
  <si>
    <t>斉藤　保夫</t>
    <rPh sb="0" eb="2">
      <t>サイトウ</t>
    </rPh>
    <rPh sb="3" eb="5">
      <t>ヤスオ</t>
    </rPh>
    <phoneticPr fontId="19"/>
  </si>
  <si>
    <t>大岩　保幸</t>
    <rPh sb="0" eb="2">
      <t>オオイワ</t>
    </rPh>
    <rPh sb="3" eb="5">
      <t>ヤスユキ</t>
    </rPh>
    <phoneticPr fontId="19"/>
  </si>
  <si>
    <t>小嶋　国男</t>
    <rPh sb="0" eb="2">
      <t>コジマ</t>
    </rPh>
    <rPh sb="3" eb="5">
      <t>クニオ</t>
    </rPh>
    <phoneticPr fontId="19"/>
  </si>
  <si>
    <t>小嶋　静子</t>
    <rPh sb="0" eb="2">
      <t>コジマ</t>
    </rPh>
    <rPh sb="3" eb="5">
      <t>シヅコ</t>
    </rPh>
    <phoneticPr fontId="19"/>
  </si>
  <si>
    <t>池谷　アサ子</t>
    <rPh sb="0" eb="2">
      <t>イケガヤ</t>
    </rPh>
    <rPh sb="5" eb="6">
      <t>コ</t>
    </rPh>
    <phoneticPr fontId="19"/>
  </si>
  <si>
    <t>金子　元美</t>
    <rPh sb="0" eb="2">
      <t>カネコ</t>
    </rPh>
    <rPh sb="3" eb="5">
      <t>モトミ</t>
    </rPh>
    <phoneticPr fontId="19"/>
  </si>
  <si>
    <t>千葉　みつ子</t>
    <rPh sb="0" eb="2">
      <t>チバ</t>
    </rPh>
    <rPh sb="5" eb="6">
      <t>コ</t>
    </rPh>
    <phoneticPr fontId="19"/>
  </si>
  <si>
    <t>宮下　武一</t>
    <rPh sb="0" eb="2">
      <t>ミヤシタ</t>
    </rPh>
    <rPh sb="3" eb="5">
      <t>ブイチ</t>
    </rPh>
    <phoneticPr fontId="19"/>
  </si>
  <si>
    <t>宮下　洋子</t>
    <rPh sb="0" eb="2">
      <t>ミヤシタ</t>
    </rPh>
    <rPh sb="3" eb="5">
      <t>ヨウコ</t>
    </rPh>
    <phoneticPr fontId="19"/>
  </si>
  <si>
    <t>中山　勝浩</t>
    <rPh sb="0" eb="2">
      <t>ナカヤマ</t>
    </rPh>
    <rPh sb="3" eb="4">
      <t>カツ</t>
    </rPh>
    <rPh sb="4" eb="5">
      <t>ヒロ</t>
    </rPh>
    <phoneticPr fontId="19"/>
  </si>
  <si>
    <t>岡田　秀雄</t>
    <rPh sb="0" eb="2">
      <t>オカダ</t>
    </rPh>
    <rPh sb="3" eb="5">
      <t>ヒデオ</t>
    </rPh>
    <phoneticPr fontId="19"/>
  </si>
  <si>
    <t>岡田　和子</t>
    <rPh sb="0" eb="2">
      <t>オカダ</t>
    </rPh>
    <rPh sb="3" eb="5">
      <t>カズコ</t>
    </rPh>
    <phoneticPr fontId="19"/>
  </si>
  <si>
    <t>本橋　三郎</t>
    <rPh sb="0" eb="2">
      <t>モトハシ</t>
    </rPh>
    <rPh sb="3" eb="5">
      <t>サブロウ</t>
    </rPh>
    <phoneticPr fontId="19"/>
  </si>
  <si>
    <t>鈴木　智代</t>
    <rPh sb="0" eb="2">
      <t>スズキ</t>
    </rPh>
    <rPh sb="3" eb="5">
      <t>トモヨ</t>
    </rPh>
    <phoneticPr fontId="19"/>
  </si>
  <si>
    <t>武井　英雄</t>
    <rPh sb="0" eb="2">
      <t>タケイ</t>
    </rPh>
    <rPh sb="3" eb="5">
      <t>ヒデオ</t>
    </rPh>
    <phoneticPr fontId="19"/>
  </si>
  <si>
    <t>萩原　明子</t>
    <rPh sb="0" eb="2">
      <t>ハギワラ</t>
    </rPh>
    <rPh sb="3" eb="5">
      <t>アキコ</t>
    </rPh>
    <phoneticPr fontId="19"/>
  </si>
  <si>
    <t>細田　友子</t>
    <rPh sb="0" eb="2">
      <t>ホソダ</t>
    </rPh>
    <rPh sb="3" eb="5">
      <t>トモコ</t>
    </rPh>
    <phoneticPr fontId="19"/>
  </si>
  <si>
    <t>井上　信子</t>
    <rPh sb="0" eb="2">
      <t>イノウエ</t>
    </rPh>
    <rPh sb="3" eb="5">
      <t>ノブコ</t>
    </rPh>
    <phoneticPr fontId="19"/>
  </si>
  <si>
    <t>石田　武市</t>
    <rPh sb="0" eb="2">
      <t>イシダ</t>
    </rPh>
    <rPh sb="3" eb="5">
      <t>タケイチ</t>
    </rPh>
    <phoneticPr fontId="19"/>
  </si>
  <si>
    <t>中野　芳男</t>
    <rPh sb="0" eb="2">
      <t>ナカノ</t>
    </rPh>
    <rPh sb="3" eb="5">
      <t>ヨシオ</t>
    </rPh>
    <phoneticPr fontId="19"/>
  </si>
  <si>
    <t>安藤　暁子</t>
    <rPh sb="0" eb="2">
      <t>アンドウ</t>
    </rPh>
    <rPh sb="3" eb="5">
      <t>アキコ</t>
    </rPh>
    <phoneticPr fontId="19"/>
  </si>
  <si>
    <t>広田　勇蔵</t>
    <rPh sb="0" eb="2">
      <t>ヒロタ</t>
    </rPh>
    <rPh sb="3" eb="5">
      <t>ユウゾウ</t>
    </rPh>
    <phoneticPr fontId="19"/>
  </si>
  <si>
    <t>鶴渕　良子　</t>
    <rPh sb="0" eb="1">
      <t>ツル</t>
    </rPh>
    <rPh sb="1" eb="2">
      <t>フチ</t>
    </rPh>
    <rPh sb="3" eb="5">
      <t>リョウコ</t>
    </rPh>
    <phoneticPr fontId="19"/>
  </si>
  <si>
    <t>塩澤　勝人</t>
    <rPh sb="0" eb="2">
      <t>シオザワ</t>
    </rPh>
    <rPh sb="3" eb="5">
      <t>カツト</t>
    </rPh>
    <phoneticPr fontId="19"/>
  </si>
  <si>
    <t>柿沼　千恵子</t>
    <rPh sb="0" eb="2">
      <t>カキヌマ</t>
    </rPh>
    <rPh sb="3" eb="6">
      <t>チエコ</t>
    </rPh>
    <phoneticPr fontId="19"/>
  </si>
  <si>
    <t>斉藤　勝</t>
    <rPh sb="0" eb="2">
      <t>サイトウ</t>
    </rPh>
    <rPh sb="3" eb="4">
      <t>マサル</t>
    </rPh>
    <phoneticPr fontId="19"/>
  </si>
  <si>
    <t>野澤　俊雄</t>
    <rPh sb="0" eb="2">
      <t>ノザワ</t>
    </rPh>
    <rPh sb="3" eb="5">
      <t>トシオ</t>
    </rPh>
    <phoneticPr fontId="19"/>
  </si>
  <si>
    <t>幡野　孝昭</t>
    <rPh sb="0" eb="2">
      <t>ハタノ</t>
    </rPh>
    <rPh sb="3" eb="4">
      <t>タカシ</t>
    </rPh>
    <phoneticPr fontId="19"/>
  </si>
  <si>
    <t>野澤　栄子</t>
    <rPh sb="0" eb="2">
      <t>ノザワ</t>
    </rPh>
    <rPh sb="3" eb="5">
      <t>エイコ</t>
    </rPh>
    <phoneticPr fontId="19"/>
  </si>
  <si>
    <t>村山　道代</t>
    <rPh sb="0" eb="2">
      <t>ムラヤマ</t>
    </rPh>
    <rPh sb="3" eb="5">
      <t>ミチヨ</t>
    </rPh>
    <phoneticPr fontId="19"/>
  </si>
  <si>
    <t>関根　清</t>
    <rPh sb="0" eb="2">
      <t>セキネ</t>
    </rPh>
    <rPh sb="3" eb="4">
      <t>キヨシ</t>
    </rPh>
    <phoneticPr fontId="19"/>
  </si>
  <si>
    <t>尾松　秋美</t>
    <rPh sb="0" eb="2">
      <t>オマツ</t>
    </rPh>
    <rPh sb="3" eb="4">
      <t>アキ</t>
    </rPh>
    <rPh sb="4" eb="5">
      <t>ミ</t>
    </rPh>
    <phoneticPr fontId="19"/>
  </si>
  <si>
    <t>白石　京子</t>
    <rPh sb="0" eb="2">
      <t>シロイシ</t>
    </rPh>
    <rPh sb="3" eb="5">
      <t>キョウコ</t>
    </rPh>
    <phoneticPr fontId="19"/>
  </si>
  <si>
    <t>伊藤　和枝</t>
    <rPh sb="0" eb="2">
      <t>イトウ</t>
    </rPh>
    <rPh sb="3" eb="5">
      <t>カズエ</t>
    </rPh>
    <phoneticPr fontId="19"/>
  </si>
  <si>
    <t>杉田　秋雄</t>
    <rPh sb="0" eb="2">
      <t>スギタ</t>
    </rPh>
    <rPh sb="3" eb="5">
      <t>アキオ</t>
    </rPh>
    <phoneticPr fontId="19"/>
  </si>
  <si>
    <t>角田　善貞</t>
    <rPh sb="0" eb="2">
      <t>ツノダ</t>
    </rPh>
    <rPh sb="3" eb="5">
      <t>ヨシサダ</t>
    </rPh>
    <phoneticPr fontId="19"/>
  </si>
  <si>
    <t>竹村　正治</t>
    <rPh sb="0" eb="2">
      <t>タケムラ</t>
    </rPh>
    <rPh sb="3" eb="5">
      <t>マサハル</t>
    </rPh>
    <phoneticPr fontId="19"/>
  </si>
  <si>
    <t>松本　賢一</t>
    <rPh sb="0" eb="2">
      <t>マツモト</t>
    </rPh>
    <rPh sb="3" eb="5">
      <t>ケンイチ</t>
    </rPh>
    <phoneticPr fontId="19"/>
  </si>
  <si>
    <t>塚越　正憲</t>
    <rPh sb="0" eb="2">
      <t>ツカゴシ</t>
    </rPh>
    <rPh sb="3" eb="5">
      <t>マサノリ</t>
    </rPh>
    <phoneticPr fontId="19"/>
  </si>
  <si>
    <t>金本　登美</t>
    <rPh sb="0" eb="2">
      <t>カネモト</t>
    </rPh>
    <rPh sb="3" eb="5">
      <t>トミ</t>
    </rPh>
    <phoneticPr fontId="19"/>
  </si>
  <si>
    <t>植水</t>
    <rPh sb="0" eb="1">
      <t>ウ</t>
    </rPh>
    <rPh sb="1" eb="2">
      <t>ミズ</t>
    </rPh>
    <phoneticPr fontId="19"/>
  </si>
  <si>
    <t>石塚　生子</t>
    <rPh sb="0" eb="2">
      <t>イシヅカ</t>
    </rPh>
    <rPh sb="3" eb="5">
      <t>セイコ</t>
    </rPh>
    <phoneticPr fontId="19"/>
  </si>
  <si>
    <t>浦郷　健次</t>
    <rPh sb="0" eb="2">
      <t>ウラゴウ</t>
    </rPh>
    <rPh sb="3" eb="5">
      <t>ケンジ</t>
    </rPh>
    <phoneticPr fontId="19"/>
  </si>
  <si>
    <t>守屋　榮夫</t>
    <rPh sb="0" eb="2">
      <t>モリヤ</t>
    </rPh>
    <rPh sb="3" eb="5">
      <t>ヒデオ</t>
    </rPh>
    <phoneticPr fontId="19"/>
  </si>
  <si>
    <t>長浜　好明</t>
    <rPh sb="0" eb="2">
      <t>ナガハマ</t>
    </rPh>
    <rPh sb="3" eb="5">
      <t>ヨシアキ</t>
    </rPh>
    <phoneticPr fontId="19"/>
  </si>
  <si>
    <t>神尾　悟郎</t>
    <rPh sb="0" eb="2">
      <t>カミオ</t>
    </rPh>
    <rPh sb="3" eb="5">
      <t>ゴロウ</t>
    </rPh>
    <phoneticPr fontId="19"/>
  </si>
  <si>
    <t>髙嶋　廣明</t>
    <rPh sb="0" eb="2">
      <t>タカシマ</t>
    </rPh>
    <rPh sb="3" eb="5">
      <t>ヒロアキ</t>
    </rPh>
    <phoneticPr fontId="19"/>
  </si>
  <si>
    <t>滝澤　照典</t>
    <rPh sb="0" eb="2">
      <t>タキザワ</t>
    </rPh>
    <rPh sb="3" eb="5">
      <t>テルノリ</t>
    </rPh>
    <phoneticPr fontId="19"/>
  </si>
  <si>
    <t>見留　利夫</t>
    <rPh sb="0" eb="2">
      <t>ミトメ</t>
    </rPh>
    <rPh sb="3" eb="5">
      <t>トシオ</t>
    </rPh>
    <phoneticPr fontId="19"/>
  </si>
  <si>
    <t>武田　啓子</t>
    <rPh sb="0" eb="2">
      <t>タケダ</t>
    </rPh>
    <rPh sb="3" eb="5">
      <t>ケイコ</t>
    </rPh>
    <phoneticPr fontId="19"/>
  </si>
  <si>
    <t>望月　初記</t>
    <rPh sb="0" eb="2">
      <t>モチヅキ</t>
    </rPh>
    <rPh sb="3" eb="4">
      <t>ハツ</t>
    </rPh>
    <rPh sb="4" eb="5">
      <t>キ</t>
    </rPh>
    <phoneticPr fontId="19"/>
  </si>
  <si>
    <t>斎藤　順子</t>
    <rPh sb="0" eb="2">
      <t>サイトウ</t>
    </rPh>
    <rPh sb="3" eb="5">
      <t>ジュンコ</t>
    </rPh>
    <phoneticPr fontId="19"/>
  </si>
  <si>
    <t>浅子　近衛</t>
    <rPh sb="0" eb="2">
      <t>アサコ</t>
    </rPh>
    <rPh sb="3" eb="5">
      <t>コノエ</t>
    </rPh>
    <phoneticPr fontId="19"/>
  </si>
  <si>
    <t>田村　琢実</t>
    <rPh sb="0" eb="2">
      <t>タムラ</t>
    </rPh>
    <rPh sb="3" eb="5">
      <t>タクミ</t>
    </rPh>
    <phoneticPr fontId="19"/>
  </si>
  <si>
    <t>逸見　博司</t>
    <rPh sb="0" eb="2">
      <t>ヘンミ</t>
    </rPh>
    <rPh sb="3" eb="5">
      <t>ヒロシ</t>
    </rPh>
    <phoneticPr fontId="19"/>
  </si>
  <si>
    <t>大塚　竹夫</t>
    <rPh sb="0" eb="2">
      <t>オオツカ</t>
    </rPh>
    <rPh sb="3" eb="5">
      <t>タケオ</t>
    </rPh>
    <phoneticPr fontId="19"/>
  </si>
  <si>
    <t>戸澤　征子</t>
    <rPh sb="0" eb="2">
      <t>トザワ</t>
    </rPh>
    <rPh sb="3" eb="5">
      <t>セイコ</t>
    </rPh>
    <phoneticPr fontId="19"/>
  </si>
  <si>
    <t>山中　幸子</t>
    <rPh sb="0" eb="2">
      <t>ヤマナカ</t>
    </rPh>
    <rPh sb="3" eb="5">
      <t>サチコ</t>
    </rPh>
    <phoneticPr fontId="19"/>
  </si>
  <si>
    <t>中谷　美子</t>
    <rPh sb="0" eb="2">
      <t>ナカタニ</t>
    </rPh>
    <rPh sb="3" eb="5">
      <t>ヨシコ</t>
    </rPh>
    <phoneticPr fontId="19"/>
  </si>
  <si>
    <t>山中　義宣</t>
    <rPh sb="0" eb="2">
      <t>ヤマナカ</t>
    </rPh>
    <rPh sb="3" eb="5">
      <t>ヨシノブ</t>
    </rPh>
    <phoneticPr fontId="19"/>
  </si>
  <si>
    <t>清野　八重子</t>
    <rPh sb="0" eb="2">
      <t>キヨノ</t>
    </rPh>
    <rPh sb="3" eb="6">
      <t>ヤエコ</t>
    </rPh>
    <phoneticPr fontId="19"/>
  </si>
  <si>
    <t>石井　カヨ子</t>
    <rPh sb="0" eb="2">
      <t>イシイ</t>
    </rPh>
    <rPh sb="5" eb="6">
      <t>コ</t>
    </rPh>
    <phoneticPr fontId="19"/>
  </si>
  <si>
    <t>中泉　靖史</t>
    <rPh sb="0" eb="2">
      <t>ナカイズミ</t>
    </rPh>
    <rPh sb="3" eb="5">
      <t>ヤスシ</t>
    </rPh>
    <phoneticPr fontId="19"/>
  </si>
  <si>
    <t>野沢　節子</t>
    <rPh sb="0" eb="2">
      <t>ノザワ</t>
    </rPh>
    <rPh sb="3" eb="5">
      <t>セツコ</t>
    </rPh>
    <phoneticPr fontId="19"/>
  </si>
  <si>
    <t>長瀬　ミヨ子</t>
    <rPh sb="0" eb="2">
      <t>ナガセ</t>
    </rPh>
    <rPh sb="5" eb="6">
      <t>コ</t>
    </rPh>
    <phoneticPr fontId="19"/>
  </si>
  <si>
    <t>笹川　信子</t>
    <rPh sb="0" eb="2">
      <t>ササガワ</t>
    </rPh>
    <rPh sb="3" eb="5">
      <t>ノブコ</t>
    </rPh>
    <phoneticPr fontId="19"/>
  </si>
  <si>
    <t>米山　文江</t>
    <rPh sb="0" eb="2">
      <t>ヨネヤマ</t>
    </rPh>
    <rPh sb="3" eb="5">
      <t>フミエ</t>
    </rPh>
    <phoneticPr fontId="19"/>
  </si>
  <si>
    <t>平井　和親</t>
    <rPh sb="0" eb="2">
      <t>ヒライ</t>
    </rPh>
    <rPh sb="3" eb="5">
      <t>カズチカ</t>
    </rPh>
    <phoneticPr fontId="19"/>
  </si>
  <si>
    <t>石塚　登</t>
    <rPh sb="0" eb="2">
      <t>イシツカ</t>
    </rPh>
    <rPh sb="3" eb="4">
      <t>ノボル</t>
    </rPh>
    <phoneticPr fontId="19"/>
  </si>
  <si>
    <t>田川　佳也</t>
    <rPh sb="0" eb="2">
      <t>タガワ</t>
    </rPh>
    <rPh sb="3" eb="4">
      <t>カ</t>
    </rPh>
    <rPh sb="4" eb="5">
      <t>ヤ</t>
    </rPh>
    <phoneticPr fontId="19"/>
  </si>
  <si>
    <t>木村　正則</t>
    <rPh sb="0" eb="2">
      <t>キムラ</t>
    </rPh>
    <rPh sb="3" eb="5">
      <t>マサノリ</t>
    </rPh>
    <phoneticPr fontId="19"/>
  </si>
  <si>
    <t>斉藤　博之</t>
    <rPh sb="0" eb="2">
      <t>サイトウ</t>
    </rPh>
    <rPh sb="3" eb="5">
      <t>ヒロユキ</t>
    </rPh>
    <phoneticPr fontId="19"/>
  </si>
  <si>
    <t>上田登茂子</t>
    <rPh sb="0" eb="2">
      <t>ウエダ</t>
    </rPh>
    <rPh sb="2" eb="3">
      <t>ノボル</t>
    </rPh>
    <phoneticPr fontId="19"/>
  </si>
  <si>
    <t>星名　孝高</t>
    <rPh sb="0" eb="2">
      <t>ホシナ</t>
    </rPh>
    <rPh sb="3" eb="5">
      <t>ヨシタカ</t>
    </rPh>
    <phoneticPr fontId="19"/>
  </si>
  <si>
    <t>木原平次郎</t>
    <rPh sb="0" eb="2">
      <t>キハラ</t>
    </rPh>
    <rPh sb="2" eb="5">
      <t>ヘイジロウ</t>
    </rPh>
    <phoneticPr fontId="19"/>
  </si>
  <si>
    <t>森　君子</t>
    <rPh sb="0" eb="1">
      <t>モリ</t>
    </rPh>
    <rPh sb="2" eb="4">
      <t>キミコ</t>
    </rPh>
    <phoneticPr fontId="19"/>
  </si>
  <si>
    <t>中村寿美子</t>
    <rPh sb="0" eb="2">
      <t>ナカムラ</t>
    </rPh>
    <rPh sb="2" eb="5">
      <t>スミコ</t>
    </rPh>
    <phoneticPr fontId="19"/>
  </si>
  <si>
    <t>奥田　宗平</t>
    <rPh sb="0" eb="2">
      <t>オクダ</t>
    </rPh>
    <rPh sb="3" eb="5">
      <t>ソウヘイ</t>
    </rPh>
    <phoneticPr fontId="19"/>
  </si>
  <si>
    <t>高橋　淑郎</t>
    <rPh sb="0" eb="2">
      <t>タカハシ</t>
    </rPh>
    <rPh sb="3" eb="4">
      <t>シュク</t>
    </rPh>
    <rPh sb="4" eb="5">
      <t>ロウ</t>
    </rPh>
    <phoneticPr fontId="19"/>
  </si>
  <si>
    <t>安田　昭一</t>
    <rPh sb="0" eb="2">
      <t>ヤスダ</t>
    </rPh>
    <rPh sb="3" eb="5">
      <t>ショウイチ</t>
    </rPh>
    <phoneticPr fontId="19"/>
  </si>
  <si>
    <t>栗原　洋子</t>
    <rPh sb="0" eb="2">
      <t>クリバラ</t>
    </rPh>
    <rPh sb="3" eb="5">
      <t>ヨウコ</t>
    </rPh>
    <phoneticPr fontId="19"/>
  </si>
  <si>
    <t>斉藤　信市</t>
    <rPh sb="0" eb="2">
      <t>サイトウ</t>
    </rPh>
    <rPh sb="3" eb="5">
      <t>ノブイチ</t>
    </rPh>
    <phoneticPr fontId="19"/>
  </si>
  <si>
    <t>松澤　富江</t>
    <rPh sb="0" eb="2">
      <t>マツザワ</t>
    </rPh>
    <rPh sb="3" eb="4">
      <t>トミ</t>
    </rPh>
    <rPh sb="4" eb="5">
      <t>エ</t>
    </rPh>
    <phoneticPr fontId="19"/>
  </si>
  <si>
    <t>飯島　靜子</t>
    <rPh sb="0" eb="2">
      <t>イイジマ</t>
    </rPh>
    <rPh sb="3" eb="5">
      <t>シズコ</t>
    </rPh>
    <phoneticPr fontId="19"/>
  </si>
  <si>
    <t>森田　雅栄</t>
    <rPh sb="0" eb="2">
      <t>モリタ</t>
    </rPh>
    <rPh sb="3" eb="4">
      <t>タダシ</t>
    </rPh>
    <rPh sb="4" eb="5">
      <t>エイ</t>
    </rPh>
    <phoneticPr fontId="19"/>
  </si>
  <si>
    <t>松沢　政江</t>
    <rPh sb="0" eb="2">
      <t>マツザワ</t>
    </rPh>
    <rPh sb="3" eb="5">
      <t>マサエ</t>
    </rPh>
    <phoneticPr fontId="19"/>
  </si>
  <si>
    <t>関口　清</t>
    <rPh sb="0" eb="2">
      <t>セキグチ</t>
    </rPh>
    <rPh sb="3" eb="4">
      <t>キヨシ</t>
    </rPh>
    <phoneticPr fontId="19"/>
  </si>
  <si>
    <r>
      <t>守屋　</t>
    </r>
    <r>
      <rPr>
        <sz val="12"/>
        <rFont val="ＭＳ Ｐゴシック"/>
        <family val="3"/>
        <charset val="128"/>
      </rPr>
      <t>次雄</t>
    </r>
    <rPh sb="0" eb="2">
      <t>モリヤ</t>
    </rPh>
    <rPh sb="3" eb="5">
      <t>ツギオ</t>
    </rPh>
    <phoneticPr fontId="19"/>
  </si>
  <si>
    <t>小山　基昭</t>
    <rPh sb="0" eb="2">
      <t>コヤマ</t>
    </rPh>
    <rPh sb="3" eb="5">
      <t>モトアキ</t>
    </rPh>
    <phoneticPr fontId="19"/>
  </si>
  <si>
    <t>市村　則之</t>
    <rPh sb="0" eb="2">
      <t>イチムラ</t>
    </rPh>
    <rPh sb="3" eb="5">
      <t>ノリユキ</t>
    </rPh>
    <phoneticPr fontId="19"/>
  </si>
  <si>
    <t>松沢　利章</t>
    <rPh sb="0" eb="2">
      <t>マツザワ</t>
    </rPh>
    <rPh sb="3" eb="5">
      <t>トシアキ</t>
    </rPh>
    <phoneticPr fontId="19"/>
  </si>
  <si>
    <t>石田　徹</t>
    <rPh sb="0" eb="2">
      <t>イシダ</t>
    </rPh>
    <rPh sb="3" eb="4">
      <t>トオル</t>
    </rPh>
    <phoneticPr fontId="19"/>
  </si>
  <si>
    <t>柳沢　武典</t>
    <rPh sb="0" eb="2">
      <t>ヤナギサワ</t>
    </rPh>
    <rPh sb="3" eb="5">
      <t>タケノリ</t>
    </rPh>
    <phoneticPr fontId="19"/>
  </si>
  <si>
    <t>会田　啓子</t>
    <rPh sb="0" eb="2">
      <t>アイダ</t>
    </rPh>
    <rPh sb="3" eb="5">
      <t>ケイコ</t>
    </rPh>
    <phoneticPr fontId="19"/>
  </si>
  <si>
    <t>榊原　章子</t>
    <rPh sb="0" eb="2">
      <t>サカキバラ</t>
    </rPh>
    <rPh sb="3" eb="5">
      <t>アキコ</t>
    </rPh>
    <phoneticPr fontId="19"/>
  </si>
  <si>
    <t>阿部　国雄</t>
    <rPh sb="0" eb="2">
      <t>アベ</t>
    </rPh>
    <rPh sb="3" eb="5">
      <t>クニオ</t>
    </rPh>
    <phoneticPr fontId="19"/>
  </si>
  <si>
    <t>平田　朝子</t>
    <rPh sb="0" eb="2">
      <t>ヒラタ</t>
    </rPh>
    <rPh sb="3" eb="5">
      <t>アサコ</t>
    </rPh>
    <phoneticPr fontId="19"/>
  </si>
  <si>
    <t>小熊　実　</t>
    <rPh sb="0" eb="2">
      <t>オグマ</t>
    </rPh>
    <rPh sb="3" eb="4">
      <t>ミノル</t>
    </rPh>
    <phoneticPr fontId="19"/>
  </si>
  <si>
    <t>真壁　鉄男</t>
    <rPh sb="0" eb="2">
      <t>マカベ</t>
    </rPh>
    <rPh sb="3" eb="5">
      <t>テツオ</t>
    </rPh>
    <phoneticPr fontId="19"/>
  </si>
  <si>
    <t>石井　和子</t>
    <rPh sb="0" eb="2">
      <t>イシイ</t>
    </rPh>
    <rPh sb="3" eb="5">
      <t>カズコ</t>
    </rPh>
    <phoneticPr fontId="19"/>
  </si>
  <si>
    <t>深井　孝雄</t>
    <rPh sb="0" eb="2">
      <t>フカイ</t>
    </rPh>
    <rPh sb="3" eb="5">
      <t>タカオ</t>
    </rPh>
    <phoneticPr fontId="19"/>
  </si>
  <si>
    <t>会田　教之</t>
    <rPh sb="0" eb="2">
      <t>アイダ</t>
    </rPh>
    <rPh sb="3" eb="5">
      <t>ノリユキ</t>
    </rPh>
    <phoneticPr fontId="19"/>
  </si>
  <si>
    <t>吉田　晃</t>
    <rPh sb="0" eb="2">
      <t>ヨシダ</t>
    </rPh>
    <rPh sb="3" eb="4">
      <t>アキラ</t>
    </rPh>
    <phoneticPr fontId="19"/>
  </si>
  <si>
    <t>大貫　安彦</t>
    <rPh sb="0" eb="2">
      <t>オオヌキ</t>
    </rPh>
    <rPh sb="3" eb="5">
      <t>ヤスヒコ</t>
    </rPh>
    <phoneticPr fontId="19"/>
  </si>
  <si>
    <t>畠山　栄子</t>
    <rPh sb="0" eb="2">
      <t>ハタケヤマ</t>
    </rPh>
    <rPh sb="3" eb="5">
      <t>エイコ</t>
    </rPh>
    <phoneticPr fontId="19"/>
  </si>
  <si>
    <t>見富　茂子</t>
    <rPh sb="0" eb="2">
      <t>ミトミ</t>
    </rPh>
    <rPh sb="3" eb="5">
      <t>シゲコ</t>
    </rPh>
    <phoneticPr fontId="19"/>
  </si>
  <si>
    <t>田島　利浩</t>
    <rPh sb="0" eb="2">
      <t>タジマ</t>
    </rPh>
    <rPh sb="3" eb="5">
      <t>トシヒロ</t>
    </rPh>
    <phoneticPr fontId="19"/>
  </si>
  <si>
    <t>岩井　武則</t>
    <rPh sb="0" eb="2">
      <t>イワイ</t>
    </rPh>
    <rPh sb="3" eb="4">
      <t>タケ</t>
    </rPh>
    <rPh sb="4" eb="5">
      <t>ノリ</t>
    </rPh>
    <phoneticPr fontId="19"/>
  </si>
  <si>
    <t>浅野　修一</t>
    <rPh sb="0" eb="2">
      <t>アサノ</t>
    </rPh>
    <rPh sb="3" eb="5">
      <t>シュウイチ</t>
    </rPh>
    <phoneticPr fontId="19"/>
  </si>
  <si>
    <t>山口　伸宏</t>
    <rPh sb="0" eb="2">
      <t>ヤマグチ</t>
    </rPh>
    <rPh sb="3" eb="5">
      <t>ノブヒロ</t>
    </rPh>
    <phoneticPr fontId="19"/>
  </si>
  <si>
    <t>棚木　広治</t>
    <rPh sb="0" eb="2">
      <t>タナキ</t>
    </rPh>
    <rPh sb="3" eb="5">
      <t>コウジ</t>
    </rPh>
    <phoneticPr fontId="19"/>
  </si>
  <si>
    <t>青森　潔子</t>
    <rPh sb="0" eb="2">
      <t>アオモリ</t>
    </rPh>
    <rPh sb="3" eb="5">
      <t>キヨコ</t>
    </rPh>
    <phoneticPr fontId="19"/>
  </si>
  <si>
    <t>小田　周志</t>
    <rPh sb="0" eb="2">
      <t>オダ</t>
    </rPh>
    <rPh sb="3" eb="4">
      <t>チカシ</t>
    </rPh>
    <rPh sb="4" eb="5">
      <t>シ</t>
    </rPh>
    <phoneticPr fontId="19"/>
  </si>
  <si>
    <t>有賀　茂安</t>
    <rPh sb="0" eb="2">
      <t>アリガ</t>
    </rPh>
    <rPh sb="3" eb="5">
      <t>シゲヤス</t>
    </rPh>
    <phoneticPr fontId="19"/>
  </si>
  <si>
    <t>山口　富子</t>
    <rPh sb="0" eb="2">
      <t>ヤマグチ</t>
    </rPh>
    <rPh sb="3" eb="5">
      <t>トミコ</t>
    </rPh>
    <phoneticPr fontId="19"/>
  </si>
  <si>
    <t>遠藤　英子</t>
    <rPh sb="0" eb="2">
      <t>エンドウ</t>
    </rPh>
    <rPh sb="3" eb="5">
      <t>エイコ</t>
    </rPh>
    <phoneticPr fontId="19"/>
  </si>
  <si>
    <t>島田　敏和</t>
    <rPh sb="0" eb="2">
      <t>シマダ</t>
    </rPh>
    <rPh sb="3" eb="5">
      <t>トシカズ</t>
    </rPh>
    <phoneticPr fontId="19"/>
  </si>
  <si>
    <t>須藤　忠雄</t>
    <rPh sb="0" eb="2">
      <t>スドウ</t>
    </rPh>
    <rPh sb="3" eb="5">
      <t>タダオ</t>
    </rPh>
    <phoneticPr fontId="19"/>
  </si>
  <si>
    <t>高山　紀沙</t>
    <rPh sb="0" eb="2">
      <t>タカヤマ</t>
    </rPh>
    <rPh sb="3" eb="4">
      <t>キ</t>
    </rPh>
    <rPh sb="4" eb="5">
      <t>ショウ</t>
    </rPh>
    <phoneticPr fontId="19"/>
  </si>
  <si>
    <t>浅井　幸一</t>
    <rPh sb="0" eb="2">
      <t>アサイ</t>
    </rPh>
    <rPh sb="3" eb="5">
      <t>コウイチ</t>
    </rPh>
    <phoneticPr fontId="19"/>
  </si>
  <si>
    <t>大友　三夫</t>
    <rPh sb="0" eb="2">
      <t>オオトモ</t>
    </rPh>
    <rPh sb="3" eb="5">
      <t>ミツオ</t>
    </rPh>
    <phoneticPr fontId="19"/>
  </si>
  <si>
    <t>飯岡　伊雄</t>
    <rPh sb="0" eb="2">
      <t>イイオカ</t>
    </rPh>
    <rPh sb="3" eb="4">
      <t>イ</t>
    </rPh>
    <rPh sb="4" eb="5">
      <t>ユウ</t>
    </rPh>
    <phoneticPr fontId="19"/>
  </si>
  <si>
    <t>飯岡　美智子</t>
    <rPh sb="0" eb="2">
      <t>イイオカ</t>
    </rPh>
    <rPh sb="3" eb="6">
      <t>ミチコ</t>
    </rPh>
    <phoneticPr fontId="19"/>
  </si>
  <si>
    <t>中嶋　東平</t>
    <rPh sb="0" eb="2">
      <t>ナカジマ</t>
    </rPh>
    <rPh sb="3" eb="5">
      <t>トウヘイ</t>
    </rPh>
    <phoneticPr fontId="19"/>
  </si>
  <si>
    <t>柳沢　秀一</t>
    <rPh sb="0" eb="2">
      <t>ヤナギサワ</t>
    </rPh>
    <rPh sb="3" eb="5">
      <t>シュウイチ</t>
    </rPh>
    <phoneticPr fontId="19"/>
  </si>
  <si>
    <t>柳沢　繁子</t>
    <rPh sb="0" eb="2">
      <t>ヤナギサワ</t>
    </rPh>
    <rPh sb="3" eb="5">
      <t>シゲコ</t>
    </rPh>
    <phoneticPr fontId="19"/>
  </si>
  <si>
    <t>脇野　信子</t>
    <rPh sb="0" eb="2">
      <t>ワキノ</t>
    </rPh>
    <rPh sb="3" eb="5">
      <t>ノブコ</t>
    </rPh>
    <phoneticPr fontId="19"/>
  </si>
  <si>
    <t>大西　萬市</t>
    <rPh sb="0" eb="2">
      <t>オオニシ</t>
    </rPh>
    <rPh sb="3" eb="4">
      <t>ヨロズ</t>
    </rPh>
    <rPh sb="4" eb="5">
      <t>シ</t>
    </rPh>
    <phoneticPr fontId="19"/>
  </si>
  <si>
    <t>佐藤　信子</t>
    <rPh sb="0" eb="2">
      <t>サトウ</t>
    </rPh>
    <rPh sb="3" eb="5">
      <t>ノブコ</t>
    </rPh>
    <phoneticPr fontId="19"/>
  </si>
  <si>
    <t>大金　節子</t>
    <rPh sb="0" eb="2">
      <t>オオガネ</t>
    </rPh>
    <rPh sb="3" eb="5">
      <t>セツコ</t>
    </rPh>
    <phoneticPr fontId="19"/>
  </si>
  <si>
    <t>小山　則雄</t>
    <rPh sb="0" eb="2">
      <t>コヤマ</t>
    </rPh>
    <rPh sb="3" eb="5">
      <t>ノリオ</t>
    </rPh>
    <phoneticPr fontId="19"/>
  </si>
  <si>
    <t>宇月　一郎</t>
    <rPh sb="0" eb="2">
      <t>ウツキ</t>
    </rPh>
    <rPh sb="3" eb="5">
      <t>イチロウ</t>
    </rPh>
    <phoneticPr fontId="19"/>
  </si>
  <si>
    <t>島村　義明</t>
    <rPh sb="0" eb="2">
      <t>シマムラ</t>
    </rPh>
    <rPh sb="3" eb="5">
      <t>ヨシアキ</t>
    </rPh>
    <phoneticPr fontId="19"/>
  </si>
  <si>
    <t>源波　弥七</t>
    <rPh sb="0" eb="1">
      <t>ミナモト</t>
    </rPh>
    <rPh sb="1" eb="2">
      <t>ナミ</t>
    </rPh>
    <rPh sb="3" eb="5">
      <t>ヤヒチ</t>
    </rPh>
    <phoneticPr fontId="19"/>
  </si>
  <si>
    <t>源波　里子</t>
    <rPh sb="0" eb="1">
      <t>ミナモト</t>
    </rPh>
    <rPh sb="1" eb="2">
      <t>ナミ</t>
    </rPh>
    <rPh sb="3" eb="5">
      <t>サトコ</t>
    </rPh>
    <phoneticPr fontId="19"/>
  </si>
  <si>
    <t>吉永　昭雄</t>
    <rPh sb="0" eb="2">
      <t>ヨシナガ</t>
    </rPh>
    <rPh sb="3" eb="5">
      <t>アキオ</t>
    </rPh>
    <phoneticPr fontId="19"/>
  </si>
  <si>
    <t>三浦　栄子</t>
    <rPh sb="0" eb="2">
      <t>ミウラ</t>
    </rPh>
    <rPh sb="3" eb="5">
      <t>エイコ</t>
    </rPh>
    <phoneticPr fontId="19"/>
  </si>
  <si>
    <t>水村　敏江</t>
    <rPh sb="0" eb="2">
      <t>ミズムラ</t>
    </rPh>
    <rPh sb="3" eb="5">
      <t>トシエ</t>
    </rPh>
    <phoneticPr fontId="19"/>
  </si>
  <si>
    <t>女</t>
  </si>
  <si>
    <t>田島田鶴子</t>
    <rPh sb="0" eb="2">
      <t>タジマ</t>
    </rPh>
    <rPh sb="2" eb="3">
      <t>タ</t>
    </rPh>
    <rPh sb="3" eb="4">
      <t>ツル</t>
    </rPh>
    <rPh sb="4" eb="5">
      <t>コ</t>
    </rPh>
    <phoneticPr fontId="19"/>
  </si>
  <si>
    <t>野地　勝治</t>
    <rPh sb="0" eb="2">
      <t>ノジ</t>
    </rPh>
    <rPh sb="3" eb="5">
      <t>カツジ</t>
    </rPh>
    <phoneticPr fontId="19"/>
  </si>
  <si>
    <t>男</t>
  </si>
  <si>
    <t>富樫　静子</t>
    <rPh sb="0" eb="2">
      <t>トガシ</t>
    </rPh>
    <rPh sb="3" eb="5">
      <t>シズコ</t>
    </rPh>
    <phoneticPr fontId="19"/>
  </si>
  <si>
    <t>大岡　芳江</t>
    <rPh sb="0" eb="2">
      <t>オオオカ</t>
    </rPh>
    <rPh sb="3" eb="5">
      <t>ヨシエ</t>
    </rPh>
    <phoneticPr fontId="19"/>
  </si>
  <si>
    <t>池田　久子</t>
    <rPh sb="0" eb="2">
      <t>イケダ</t>
    </rPh>
    <rPh sb="3" eb="5">
      <t>ヒサコ</t>
    </rPh>
    <phoneticPr fontId="19"/>
  </si>
  <si>
    <t>小山紀三枝</t>
    <rPh sb="0" eb="2">
      <t>コヤマ</t>
    </rPh>
    <rPh sb="2" eb="3">
      <t>オサム</t>
    </rPh>
    <rPh sb="3" eb="5">
      <t>ミエダ</t>
    </rPh>
    <phoneticPr fontId="19"/>
  </si>
  <si>
    <t>間中　昭雄</t>
    <rPh sb="0" eb="2">
      <t>マナカ</t>
    </rPh>
    <rPh sb="3" eb="5">
      <t>アキオ</t>
    </rPh>
    <phoneticPr fontId="19"/>
  </si>
  <si>
    <t>松本　金吉</t>
    <rPh sb="0" eb="2">
      <t>マツモト</t>
    </rPh>
    <rPh sb="3" eb="5">
      <t>カネキチ</t>
    </rPh>
    <phoneticPr fontId="19"/>
  </si>
  <si>
    <t>菊池　けい子</t>
    <rPh sb="0" eb="2">
      <t>キクチ</t>
    </rPh>
    <rPh sb="5" eb="6">
      <t>コ</t>
    </rPh>
    <phoneticPr fontId="19"/>
  </si>
  <si>
    <t>大熊　勇</t>
    <rPh sb="0" eb="2">
      <t>オオクマ</t>
    </rPh>
    <rPh sb="3" eb="4">
      <t>イサム</t>
    </rPh>
    <phoneticPr fontId="19"/>
  </si>
  <si>
    <t>内藤　充</t>
    <rPh sb="0" eb="2">
      <t>ナイトウ</t>
    </rPh>
    <rPh sb="3" eb="4">
      <t>ミツル</t>
    </rPh>
    <phoneticPr fontId="19"/>
  </si>
  <si>
    <t>稲村喜美子</t>
    <rPh sb="0" eb="2">
      <t>イナムラ</t>
    </rPh>
    <rPh sb="2" eb="5">
      <t>キミコ</t>
    </rPh>
    <phoneticPr fontId="19"/>
  </si>
  <si>
    <t>武富　敏</t>
    <rPh sb="0" eb="2">
      <t>タケトミ</t>
    </rPh>
    <rPh sb="3" eb="4">
      <t>トシ</t>
    </rPh>
    <phoneticPr fontId="19"/>
  </si>
  <si>
    <t>池上　フミエ</t>
    <rPh sb="0" eb="2">
      <t>イケガミ</t>
    </rPh>
    <phoneticPr fontId="19"/>
  </si>
  <si>
    <t>大嶋　隆</t>
    <rPh sb="0" eb="2">
      <t>オオシマ</t>
    </rPh>
    <rPh sb="3" eb="4">
      <t>タカシ</t>
    </rPh>
    <phoneticPr fontId="19"/>
  </si>
  <si>
    <t>青木　茂樹</t>
    <rPh sb="0" eb="2">
      <t>アオキ</t>
    </rPh>
    <rPh sb="3" eb="5">
      <t>シゲキ</t>
    </rPh>
    <phoneticPr fontId="19"/>
  </si>
  <si>
    <t>角田　明</t>
    <rPh sb="0" eb="2">
      <t>カクタ</t>
    </rPh>
    <rPh sb="3" eb="4">
      <t>アキラ</t>
    </rPh>
    <phoneticPr fontId="19"/>
  </si>
  <si>
    <t>樋口　美智子</t>
    <rPh sb="0" eb="2">
      <t>ヒグチ</t>
    </rPh>
    <rPh sb="3" eb="6">
      <t>ミチコ</t>
    </rPh>
    <phoneticPr fontId="19"/>
  </si>
  <si>
    <t>塚脇　勝子</t>
    <rPh sb="0" eb="2">
      <t>ツカワキ</t>
    </rPh>
    <rPh sb="3" eb="5">
      <t>カツコ</t>
    </rPh>
    <phoneticPr fontId="19"/>
  </si>
  <si>
    <t>坂下　利之</t>
    <rPh sb="0" eb="2">
      <t>サカシタ</t>
    </rPh>
    <rPh sb="3" eb="5">
      <t>トシユキ</t>
    </rPh>
    <phoneticPr fontId="19"/>
  </si>
  <si>
    <t>木下　俊子</t>
    <rPh sb="0" eb="2">
      <t>キノシタ</t>
    </rPh>
    <rPh sb="3" eb="5">
      <t>トシコ</t>
    </rPh>
    <phoneticPr fontId="19"/>
  </si>
  <si>
    <t>千葉　幸子</t>
    <rPh sb="0" eb="2">
      <t>チバ</t>
    </rPh>
    <rPh sb="3" eb="5">
      <t>サチコ</t>
    </rPh>
    <phoneticPr fontId="19"/>
  </si>
  <si>
    <t>岩渕　八重子</t>
    <rPh sb="0" eb="2">
      <t>イワブチ</t>
    </rPh>
    <rPh sb="3" eb="6">
      <t>ヤエコ</t>
    </rPh>
    <phoneticPr fontId="19"/>
  </si>
  <si>
    <t>小林　千代子</t>
    <rPh sb="0" eb="2">
      <t>コバヤシ</t>
    </rPh>
    <rPh sb="3" eb="6">
      <t>チヨコ</t>
    </rPh>
    <phoneticPr fontId="19"/>
  </si>
  <si>
    <t>大塚　朱実</t>
    <rPh sb="0" eb="2">
      <t>オオツカ</t>
    </rPh>
    <rPh sb="3" eb="5">
      <t>アケミ</t>
    </rPh>
    <phoneticPr fontId="19"/>
  </si>
  <si>
    <t>上原　照子</t>
    <rPh sb="0" eb="2">
      <t>ウエハラ</t>
    </rPh>
    <rPh sb="3" eb="5">
      <t>テルコ</t>
    </rPh>
    <phoneticPr fontId="19"/>
  </si>
  <si>
    <t>髙島　忠之</t>
    <rPh sb="0" eb="1">
      <t>タカ</t>
    </rPh>
    <rPh sb="1" eb="2">
      <t>シマ</t>
    </rPh>
    <rPh sb="3" eb="5">
      <t>タダシ</t>
    </rPh>
    <phoneticPr fontId="19"/>
  </si>
  <si>
    <t>高桑　芳男</t>
    <rPh sb="0" eb="2">
      <t>タカクワ</t>
    </rPh>
    <rPh sb="3" eb="5">
      <t>ヨシオ</t>
    </rPh>
    <phoneticPr fontId="19"/>
  </si>
  <si>
    <t>渡邊　健二</t>
    <rPh sb="0" eb="2">
      <t>ワタナベ</t>
    </rPh>
    <rPh sb="3" eb="5">
      <t>ケンジ</t>
    </rPh>
    <phoneticPr fontId="19"/>
  </si>
  <si>
    <t>髙島　節子</t>
    <rPh sb="0" eb="1">
      <t>タカ</t>
    </rPh>
    <rPh sb="1" eb="2">
      <t>シマ</t>
    </rPh>
    <rPh sb="3" eb="5">
      <t>セツコ</t>
    </rPh>
    <phoneticPr fontId="19"/>
  </si>
  <si>
    <t>末吉　忠男</t>
    <rPh sb="0" eb="2">
      <t>スエヨシ</t>
    </rPh>
    <rPh sb="3" eb="5">
      <t>タダオ</t>
    </rPh>
    <phoneticPr fontId="19"/>
  </si>
  <si>
    <t>袴田　歳晹</t>
    <rPh sb="0" eb="2">
      <t>ハカマダ</t>
    </rPh>
    <rPh sb="3" eb="4">
      <t>サイ</t>
    </rPh>
    <rPh sb="4" eb="5">
      <t>エキ</t>
    </rPh>
    <phoneticPr fontId="19"/>
  </si>
  <si>
    <t>坂口　三男</t>
    <rPh sb="0" eb="2">
      <t>サカグチ</t>
    </rPh>
    <rPh sb="3" eb="5">
      <t>ミツオ</t>
    </rPh>
    <phoneticPr fontId="19"/>
  </si>
  <si>
    <t>岡田　良一</t>
    <rPh sb="0" eb="2">
      <t>オカダ</t>
    </rPh>
    <rPh sb="3" eb="5">
      <t>リョウイチ</t>
    </rPh>
    <phoneticPr fontId="19"/>
  </si>
  <si>
    <r>
      <t>三角　</t>
    </r>
    <r>
      <rPr>
        <sz val="12"/>
        <color indexed="8"/>
        <rFont val="ＭＳ Ｐ明朝"/>
        <family val="1"/>
        <charset val="128"/>
      </rPr>
      <t>賱良</t>
    </r>
    <phoneticPr fontId="19"/>
  </si>
  <si>
    <t>岡田  澄子</t>
    <rPh sb="0" eb="2">
      <t>オカダ</t>
    </rPh>
    <rPh sb="4" eb="6">
      <t>スミコ</t>
    </rPh>
    <phoneticPr fontId="19"/>
  </si>
  <si>
    <t>内田　尚子</t>
    <rPh sb="0" eb="2">
      <t>ウチダ</t>
    </rPh>
    <rPh sb="3" eb="5">
      <t>ヒサコ</t>
    </rPh>
    <phoneticPr fontId="19"/>
  </si>
  <si>
    <t>小川　辰雄</t>
    <rPh sb="0" eb="2">
      <t>オガワ</t>
    </rPh>
    <rPh sb="3" eb="5">
      <t>タツオ</t>
    </rPh>
    <phoneticPr fontId="19"/>
  </si>
  <si>
    <t>渋谷　能男</t>
    <rPh sb="0" eb="2">
      <t>シブヤ</t>
    </rPh>
    <rPh sb="3" eb="5">
      <t>ノリオ</t>
    </rPh>
    <phoneticPr fontId="19"/>
  </si>
  <si>
    <t>渋谷　和子</t>
    <rPh sb="0" eb="2">
      <t>シブヤ</t>
    </rPh>
    <rPh sb="3" eb="5">
      <t>カズコ</t>
    </rPh>
    <phoneticPr fontId="19"/>
  </si>
  <si>
    <t>銭場　美乃里</t>
    <rPh sb="0" eb="2">
      <t>センバ</t>
    </rPh>
    <rPh sb="3" eb="6">
      <t>ミノリ</t>
    </rPh>
    <phoneticPr fontId="19"/>
  </si>
  <si>
    <t>関口　富江</t>
    <rPh sb="0" eb="2">
      <t>セキグチ</t>
    </rPh>
    <rPh sb="3" eb="5">
      <t>トミエ</t>
    </rPh>
    <phoneticPr fontId="19"/>
  </si>
  <si>
    <t>村上　久子</t>
    <rPh sb="0" eb="2">
      <t>ムラカミ</t>
    </rPh>
    <rPh sb="3" eb="5">
      <t>ヒサコ</t>
    </rPh>
    <phoneticPr fontId="19"/>
  </si>
  <si>
    <t>金田　廣明</t>
    <rPh sb="0" eb="2">
      <t>カネダ</t>
    </rPh>
    <rPh sb="3" eb="5">
      <t>ヒロアキ</t>
    </rPh>
    <phoneticPr fontId="19"/>
  </si>
  <si>
    <t>三角　節子</t>
    <rPh sb="0" eb="2">
      <t>ミカク</t>
    </rPh>
    <rPh sb="3" eb="5">
      <t>セツコ</t>
    </rPh>
    <phoneticPr fontId="19"/>
  </si>
  <si>
    <t>田中　里子</t>
    <rPh sb="0" eb="2">
      <t>タナカ</t>
    </rPh>
    <rPh sb="3" eb="5">
      <t>サトコ</t>
    </rPh>
    <phoneticPr fontId="19"/>
  </si>
  <si>
    <t>岡本　友子</t>
    <rPh sb="0" eb="2">
      <t>オカモト</t>
    </rPh>
    <rPh sb="3" eb="5">
      <t>トモコ</t>
    </rPh>
    <phoneticPr fontId="19"/>
  </si>
  <si>
    <t>石原　和子</t>
    <rPh sb="0" eb="2">
      <t>イシハラ</t>
    </rPh>
    <rPh sb="3" eb="5">
      <t>カズコ</t>
    </rPh>
    <phoneticPr fontId="19"/>
  </si>
  <si>
    <t>杉山　規子</t>
    <rPh sb="0" eb="2">
      <t>スギヤマ</t>
    </rPh>
    <rPh sb="3" eb="4">
      <t>キ</t>
    </rPh>
    <rPh sb="4" eb="5">
      <t>コ</t>
    </rPh>
    <phoneticPr fontId="19"/>
  </si>
  <si>
    <t>合谷　憲治</t>
    <rPh sb="0" eb="2">
      <t>ゴウヤ</t>
    </rPh>
    <rPh sb="3" eb="5">
      <t>ケンジ</t>
    </rPh>
    <phoneticPr fontId="19"/>
  </si>
  <si>
    <t>浅子　一夫</t>
    <rPh sb="0" eb="2">
      <t>アサコ</t>
    </rPh>
    <rPh sb="3" eb="5">
      <t>カズオ</t>
    </rPh>
    <phoneticPr fontId="19"/>
  </si>
  <si>
    <t>森戸　孝夫</t>
    <rPh sb="0" eb="2">
      <t>モリト</t>
    </rPh>
    <rPh sb="3" eb="5">
      <t>タカオ</t>
    </rPh>
    <phoneticPr fontId="19"/>
  </si>
  <si>
    <t>内田　貞藏</t>
    <rPh sb="0" eb="2">
      <t>ウチダ</t>
    </rPh>
    <rPh sb="3" eb="4">
      <t>サダ</t>
    </rPh>
    <rPh sb="4" eb="5">
      <t>クラ</t>
    </rPh>
    <phoneticPr fontId="19"/>
  </si>
  <si>
    <t>鈴木　康吉</t>
    <rPh sb="0" eb="1">
      <t>スズ</t>
    </rPh>
    <rPh sb="3" eb="5">
      <t>コウキチ</t>
    </rPh>
    <phoneticPr fontId="19"/>
  </si>
  <si>
    <t>山中　邦子</t>
    <rPh sb="0" eb="2">
      <t>ヤマナカ</t>
    </rPh>
    <rPh sb="3" eb="5">
      <t>クニコ</t>
    </rPh>
    <phoneticPr fontId="19"/>
  </si>
  <si>
    <t>矢嶋  弘子</t>
    <rPh sb="0" eb="2">
      <t>ヤジマ</t>
    </rPh>
    <rPh sb="4" eb="6">
      <t>ヒロコ</t>
    </rPh>
    <phoneticPr fontId="19"/>
  </si>
  <si>
    <t>荒井  喜雄</t>
    <rPh sb="0" eb="2">
      <t>アライ</t>
    </rPh>
    <rPh sb="4" eb="6">
      <t>ヨシオ</t>
    </rPh>
    <phoneticPr fontId="19"/>
  </si>
  <si>
    <t>半田　一昭</t>
    <rPh sb="0" eb="2">
      <t>ハンダ</t>
    </rPh>
    <rPh sb="3" eb="4">
      <t>カズ</t>
    </rPh>
    <rPh sb="4" eb="5">
      <t>アキ</t>
    </rPh>
    <phoneticPr fontId="19"/>
  </si>
  <si>
    <t>田中　満義</t>
    <rPh sb="0" eb="2">
      <t>タナカ</t>
    </rPh>
    <rPh sb="3" eb="4">
      <t>ミツ</t>
    </rPh>
    <rPh sb="4" eb="5">
      <t>ヨシ</t>
    </rPh>
    <phoneticPr fontId="19"/>
  </si>
  <si>
    <t>田中　洋子</t>
    <rPh sb="0" eb="2">
      <t>タナカ</t>
    </rPh>
    <rPh sb="3" eb="4">
      <t>ヨウ</t>
    </rPh>
    <rPh sb="4" eb="5">
      <t>コ</t>
    </rPh>
    <phoneticPr fontId="19"/>
  </si>
  <si>
    <t>飯島  政一</t>
    <rPh sb="0" eb="2">
      <t>イイジマ</t>
    </rPh>
    <rPh sb="4" eb="6">
      <t>マサイチ</t>
    </rPh>
    <phoneticPr fontId="19"/>
  </si>
  <si>
    <t>小池  弘文</t>
    <rPh sb="0" eb="2">
      <t>コイケ</t>
    </rPh>
    <rPh sb="4" eb="6">
      <t>ヒロフミ</t>
    </rPh>
    <phoneticPr fontId="19"/>
  </si>
  <si>
    <t>向谷　義道</t>
    <rPh sb="0" eb="1">
      <t>ムコ</t>
    </rPh>
    <rPh sb="1" eb="2">
      <t>タニ</t>
    </rPh>
    <rPh sb="3" eb="5">
      <t>ヨシミチ</t>
    </rPh>
    <phoneticPr fontId="19"/>
  </si>
  <si>
    <t>奥山　幸正</t>
    <rPh sb="0" eb="2">
      <t>オクヤマ</t>
    </rPh>
    <rPh sb="3" eb="5">
      <t>ユキマサ</t>
    </rPh>
    <phoneticPr fontId="19"/>
  </si>
  <si>
    <t>村山　征夫</t>
    <rPh sb="0" eb="2">
      <t>ムラヤマ</t>
    </rPh>
    <rPh sb="3" eb="5">
      <t>ユキオ</t>
    </rPh>
    <phoneticPr fontId="19"/>
  </si>
  <si>
    <t>白石　久雄</t>
    <rPh sb="0" eb="2">
      <t>シライシ</t>
    </rPh>
    <rPh sb="3" eb="5">
      <t>ヒサオ</t>
    </rPh>
    <phoneticPr fontId="19"/>
  </si>
  <si>
    <t>黒須三津子</t>
    <rPh sb="0" eb="2">
      <t>クロス</t>
    </rPh>
    <rPh sb="2" eb="5">
      <t>ミツコ</t>
    </rPh>
    <phoneticPr fontId="19"/>
  </si>
  <si>
    <t>田島   秀子</t>
    <rPh sb="0" eb="2">
      <t>タジマ</t>
    </rPh>
    <rPh sb="5" eb="7">
      <t>ヒデコ</t>
    </rPh>
    <phoneticPr fontId="19"/>
  </si>
  <si>
    <t>加藤　政子</t>
    <rPh sb="0" eb="2">
      <t>カトウ</t>
    </rPh>
    <rPh sb="3" eb="5">
      <t>マサコ</t>
    </rPh>
    <phoneticPr fontId="19"/>
  </si>
  <si>
    <t>峯島　路子</t>
    <rPh sb="0" eb="2">
      <t>ミネシマ</t>
    </rPh>
    <rPh sb="3" eb="5">
      <t>ミチコ</t>
    </rPh>
    <phoneticPr fontId="19"/>
  </si>
  <si>
    <t>北村　孝義</t>
    <rPh sb="0" eb="2">
      <t>キタムラ</t>
    </rPh>
    <rPh sb="3" eb="5">
      <t>タカヨシ</t>
    </rPh>
    <phoneticPr fontId="19"/>
  </si>
  <si>
    <t>北村　美枝子</t>
    <rPh sb="0" eb="2">
      <t>キタムラ</t>
    </rPh>
    <rPh sb="3" eb="6">
      <t>ミエコ</t>
    </rPh>
    <phoneticPr fontId="19"/>
  </si>
  <si>
    <t>加藤木ちか子</t>
    <rPh sb="0" eb="2">
      <t>カトウ</t>
    </rPh>
    <rPh sb="2" eb="3">
      <t>キ</t>
    </rPh>
    <rPh sb="5" eb="6">
      <t>コ</t>
    </rPh>
    <phoneticPr fontId="19"/>
  </si>
  <si>
    <t>小川　浄</t>
    <rPh sb="0" eb="2">
      <t>オガワ</t>
    </rPh>
    <rPh sb="3" eb="4">
      <t>キヨシ</t>
    </rPh>
    <phoneticPr fontId="19"/>
  </si>
  <si>
    <t>村井　英樹</t>
    <rPh sb="0" eb="2">
      <t>ムライ</t>
    </rPh>
    <rPh sb="3" eb="5">
      <t>ヒデキ</t>
    </rPh>
    <phoneticPr fontId="19"/>
  </si>
  <si>
    <t>齊藤　健一</t>
    <rPh sb="0" eb="2">
      <t>サイトウ</t>
    </rPh>
    <rPh sb="3" eb="5">
      <t>ケンイチ</t>
    </rPh>
    <phoneticPr fontId="19"/>
  </si>
  <si>
    <t>灘辺　昭男</t>
    <rPh sb="0" eb="1">
      <t>ナダ</t>
    </rPh>
    <rPh sb="1" eb="2">
      <t>ヘン</t>
    </rPh>
    <rPh sb="3" eb="5">
      <t>アキオ</t>
    </rPh>
    <phoneticPr fontId="19"/>
  </si>
  <si>
    <t>広瀬　和人</t>
    <rPh sb="0" eb="2">
      <t>ヒロセ</t>
    </rPh>
    <rPh sb="3" eb="5">
      <t>カズト</t>
    </rPh>
    <phoneticPr fontId="19"/>
  </si>
  <si>
    <t>中信　恵美子</t>
    <rPh sb="0" eb="1">
      <t>ナカ</t>
    </rPh>
    <rPh sb="1" eb="2">
      <t>シン</t>
    </rPh>
    <rPh sb="3" eb="6">
      <t>エミコ</t>
    </rPh>
    <phoneticPr fontId="19"/>
  </si>
  <si>
    <t>福田　晃</t>
    <rPh sb="0" eb="2">
      <t>フクダ</t>
    </rPh>
    <rPh sb="3" eb="4">
      <t>アキラ</t>
    </rPh>
    <phoneticPr fontId="19"/>
  </si>
  <si>
    <t>林　幸男</t>
    <rPh sb="0" eb="1">
      <t>ハヤシ</t>
    </rPh>
    <rPh sb="2" eb="4">
      <t>ユキオ</t>
    </rPh>
    <phoneticPr fontId="19"/>
  </si>
  <si>
    <t>麻野　順一</t>
    <rPh sb="0" eb="2">
      <t>アサノ</t>
    </rPh>
    <rPh sb="3" eb="5">
      <t>ジュンイチ</t>
    </rPh>
    <phoneticPr fontId="19"/>
  </si>
  <si>
    <t>金田　基子</t>
    <rPh sb="0" eb="2">
      <t>カネダ</t>
    </rPh>
    <rPh sb="3" eb="5">
      <t>モトコ</t>
    </rPh>
    <phoneticPr fontId="19"/>
  </si>
  <si>
    <t>北澤　洋子</t>
    <rPh sb="0" eb="2">
      <t>キタザワ</t>
    </rPh>
    <rPh sb="3" eb="5">
      <t>ヨウコ</t>
    </rPh>
    <phoneticPr fontId="19"/>
  </si>
  <si>
    <t>高橋　弘純</t>
    <rPh sb="0" eb="2">
      <t>タカハシ</t>
    </rPh>
    <rPh sb="3" eb="5">
      <t>ヒロズミ</t>
    </rPh>
    <phoneticPr fontId="19"/>
  </si>
  <si>
    <t>茂木　三郎</t>
    <rPh sb="0" eb="2">
      <t>モギ</t>
    </rPh>
    <rPh sb="3" eb="5">
      <t>サブロウ</t>
    </rPh>
    <phoneticPr fontId="19"/>
  </si>
  <si>
    <t>　　　１Ｒ Aｺｰﾄ赤旗→２Ｒ Ａｺｰﾄ青旗⇒休憩⇒ ３Ｒ Ｂｺｰﾄ黄旗→４Ｒ Ｂｺｰﾄ緑旗</t>
    <rPh sb="10" eb="11">
      <t>アカ</t>
    </rPh>
    <rPh sb="11" eb="12">
      <t>ハタ</t>
    </rPh>
    <rPh sb="20" eb="21">
      <t>アオ</t>
    </rPh>
    <rPh sb="21" eb="22">
      <t>ハタ</t>
    </rPh>
    <rPh sb="23" eb="25">
      <t>キュウケイ</t>
    </rPh>
    <rPh sb="34" eb="35">
      <t>キ</t>
    </rPh>
    <rPh sb="35" eb="36">
      <t>ハタ</t>
    </rPh>
    <rPh sb="44" eb="45">
      <t>ミドリ</t>
    </rPh>
    <rPh sb="45" eb="46">
      <t>ハタ</t>
    </rPh>
    <phoneticPr fontId="19"/>
  </si>
  <si>
    <t>　　　１Ｒ Aｺｰﾄ青旗→２Ｒ Ａｺｰﾄ赤旗⇒休憩⇒ ３Ｒ Ｂｺｰﾄ緑旗→４Ｒ Ｂｺｰﾄ黄旗</t>
    <rPh sb="10" eb="11">
      <t>アオ</t>
    </rPh>
    <rPh sb="11" eb="12">
      <t>ハタ</t>
    </rPh>
    <rPh sb="20" eb="21">
      <t>アカ</t>
    </rPh>
    <rPh sb="21" eb="22">
      <t>ハタ</t>
    </rPh>
    <rPh sb="34" eb="35">
      <t>ミドリ</t>
    </rPh>
    <rPh sb="35" eb="36">
      <t>ハタ</t>
    </rPh>
    <rPh sb="44" eb="45">
      <t>キ</t>
    </rPh>
    <rPh sb="45" eb="46">
      <t>ハタ</t>
    </rPh>
    <phoneticPr fontId="19"/>
  </si>
  <si>
    <t>　Ｂコート　後発</t>
    <rPh sb="6" eb="7">
      <t>アト</t>
    </rPh>
    <rPh sb="7" eb="8">
      <t>ハツ</t>
    </rPh>
    <phoneticPr fontId="18"/>
  </si>
  <si>
    <t>鈴木</t>
    <rPh sb="0" eb="2">
      <t>スズキ</t>
    </rPh>
    <phoneticPr fontId="18"/>
  </si>
  <si>
    <t>越</t>
    <rPh sb="0" eb="1">
      <t>コシ</t>
    </rPh>
    <phoneticPr fontId="18"/>
  </si>
  <si>
    <t>天野</t>
    <rPh sb="0" eb="2">
      <t>アマノ</t>
    </rPh>
    <phoneticPr fontId="18"/>
  </si>
  <si>
    <t>栗原</t>
    <rPh sb="0" eb="2">
      <t>クリハラ</t>
    </rPh>
    <phoneticPr fontId="18"/>
  </si>
  <si>
    <t>林</t>
    <rPh sb="0" eb="1">
      <t>ハヤシ</t>
    </rPh>
    <phoneticPr fontId="18"/>
  </si>
  <si>
    <t>秋山</t>
    <rPh sb="0" eb="2">
      <t>アキヤマ</t>
    </rPh>
    <phoneticPr fontId="18"/>
  </si>
  <si>
    <t>木村</t>
    <rPh sb="0" eb="2">
      <t>キムラ</t>
    </rPh>
    <phoneticPr fontId="18"/>
  </si>
  <si>
    <t>角田</t>
    <rPh sb="0" eb="2">
      <t>カクタ</t>
    </rPh>
    <phoneticPr fontId="18"/>
  </si>
  <si>
    <t>大久保</t>
    <rPh sb="0" eb="3">
      <t>オオクボ</t>
    </rPh>
    <phoneticPr fontId="18"/>
  </si>
  <si>
    <t>藤井</t>
    <rPh sb="0" eb="2">
      <t>フジイ</t>
    </rPh>
    <phoneticPr fontId="18"/>
  </si>
  <si>
    <t>和泉</t>
    <rPh sb="0" eb="2">
      <t>イズミ</t>
    </rPh>
    <phoneticPr fontId="18"/>
  </si>
  <si>
    <t>戸谷</t>
    <rPh sb="0" eb="2">
      <t>トヤ</t>
    </rPh>
    <phoneticPr fontId="18"/>
  </si>
  <si>
    <t>青木</t>
    <rPh sb="0" eb="2">
      <t>アオキ</t>
    </rPh>
    <phoneticPr fontId="18"/>
  </si>
  <si>
    <t>先発　B黄３組</t>
    <rPh sb="0" eb="1">
      <t>サキ</t>
    </rPh>
    <rPh sb="1" eb="2">
      <t>ハツ</t>
    </rPh>
    <rPh sb="4" eb="5">
      <t>キ</t>
    </rPh>
    <rPh sb="6" eb="7">
      <t>クミ</t>
    </rPh>
    <phoneticPr fontId="19"/>
  </si>
  <si>
    <t>先発　B黄４組</t>
    <rPh sb="0" eb="1">
      <t>サキ</t>
    </rPh>
    <rPh sb="1" eb="2">
      <t>ハツ</t>
    </rPh>
    <rPh sb="4" eb="5">
      <t>キ</t>
    </rPh>
    <rPh sb="6" eb="7">
      <t>クミ</t>
    </rPh>
    <phoneticPr fontId="19"/>
  </si>
  <si>
    <t>　Bコート　先発</t>
    <rPh sb="6" eb="8">
      <t>センパツ</t>
    </rPh>
    <phoneticPr fontId="18"/>
  </si>
  <si>
    <t>　　　１Ｒ Bｺｰﾄ黄旗→２Ｒ Bｺｰﾄ緑旗⇒休憩⇒ ３Ｒ Aｺｰﾄ赤旗→４Ｒ Aｺｰﾄ青旗</t>
    <rPh sb="10" eb="11">
      <t>キ</t>
    </rPh>
    <rPh sb="11" eb="12">
      <t>ハタ</t>
    </rPh>
    <rPh sb="20" eb="21">
      <t>ミドリ</t>
    </rPh>
    <rPh sb="21" eb="22">
      <t>ハタ</t>
    </rPh>
    <rPh sb="23" eb="25">
      <t>キュウケイ</t>
    </rPh>
    <rPh sb="34" eb="35">
      <t>アカ</t>
    </rPh>
    <rPh sb="35" eb="36">
      <t>ハタ</t>
    </rPh>
    <rPh sb="44" eb="45">
      <t>アオ</t>
    </rPh>
    <rPh sb="45" eb="46">
      <t>ハタ</t>
    </rPh>
    <phoneticPr fontId="19"/>
  </si>
  <si>
    <t>　　　１Ｒ Bｺｰﾄ緑旗→２Ｒ Bｺｰﾄ黄旗⇒休憩⇒ ３Ｒ Aｺｰﾄ青旗→４Ｒ Aｺｰﾄ赤旗</t>
    <rPh sb="10" eb="11">
      <t>ミドリ</t>
    </rPh>
    <rPh sb="11" eb="12">
      <t>ハタ</t>
    </rPh>
    <rPh sb="20" eb="21">
      <t>キ</t>
    </rPh>
    <rPh sb="21" eb="22">
      <t>ハタ</t>
    </rPh>
    <rPh sb="34" eb="35">
      <t>アオ</t>
    </rPh>
    <rPh sb="35" eb="36">
      <t>ハタ</t>
    </rPh>
    <rPh sb="44" eb="45">
      <t>アカ</t>
    </rPh>
    <rPh sb="45" eb="46">
      <t>ハタ</t>
    </rPh>
    <phoneticPr fontId="19"/>
  </si>
  <si>
    <t>幸手</t>
    <rPh sb="0" eb="2">
      <t>サッテ</t>
    </rPh>
    <phoneticPr fontId="18"/>
  </si>
  <si>
    <t>深谷</t>
    <rPh sb="0" eb="2">
      <t>フカヤ</t>
    </rPh>
    <phoneticPr fontId="18"/>
  </si>
  <si>
    <t>川越</t>
    <rPh sb="0" eb="2">
      <t>カワゴエ</t>
    </rPh>
    <phoneticPr fontId="18"/>
  </si>
  <si>
    <t>岩槻</t>
    <rPh sb="0" eb="2">
      <t>イワツキ</t>
    </rPh>
    <phoneticPr fontId="18"/>
  </si>
  <si>
    <t>与野</t>
    <rPh sb="0" eb="2">
      <t>ヨノ</t>
    </rPh>
    <phoneticPr fontId="18"/>
  </si>
  <si>
    <t>浦和</t>
    <rPh sb="0" eb="2">
      <t>ウラワ</t>
    </rPh>
    <phoneticPr fontId="18"/>
  </si>
  <si>
    <t>上尾</t>
    <rPh sb="0" eb="2">
      <t>アゲオ</t>
    </rPh>
    <phoneticPr fontId="18"/>
  </si>
  <si>
    <t>桶川</t>
    <rPh sb="0" eb="2">
      <t>オケガワ</t>
    </rPh>
    <phoneticPr fontId="18"/>
  </si>
  <si>
    <t>越谷</t>
    <rPh sb="0" eb="2">
      <t>コシガヤ</t>
    </rPh>
    <phoneticPr fontId="18"/>
  </si>
  <si>
    <t>伊奈</t>
    <rPh sb="0" eb="2">
      <t>イナ</t>
    </rPh>
    <phoneticPr fontId="18"/>
  </si>
  <si>
    <t>行田</t>
    <rPh sb="0" eb="2">
      <t>ギョウダ</t>
    </rPh>
    <phoneticPr fontId="18"/>
  </si>
  <si>
    <t>熊谷</t>
    <rPh sb="0" eb="2">
      <t>クマガヤ</t>
    </rPh>
    <phoneticPr fontId="18"/>
  </si>
  <si>
    <t>Ａ赤・B黄№１</t>
    <rPh sb="1" eb="2">
      <t>アカ</t>
    </rPh>
    <rPh sb="4" eb="5">
      <t>キ</t>
    </rPh>
    <phoneticPr fontId="18"/>
  </si>
  <si>
    <t>Ａ赤・B黄№２</t>
    <rPh sb="1" eb="2">
      <t>アカ</t>
    </rPh>
    <rPh sb="4" eb="5">
      <t>キ</t>
    </rPh>
    <phoneticPr fontId="18"/>
  </si>
  <si>
    <t>Ａ赤・B黄№３</t>
    <rPh sb="1" eb="2">
      <t>アカ</t>
    </rPh>
    <rPh sb="4" eb="5">
      <t>キ</t>
    </rPh>
    <phoneticPr fontId="18"/>
  </si>
  <si>
    <t>Ａ赤・B黄№４</t>
    <rPh sb="1" eb="2">
      <t>アカ</t>
    </rPh>
    <rPh sb="4" eb="5">
      <t>キ</t>
    </rPh>
    <phoneticPr fontId="18"/>
  </si>
  <si>
    <t>Ａ赤・B黄№５</t>
    <rPh sb="1" eb="2">
      <t>アカ</t>
    </rPh>
    <rPh sb="4" eb="5">
      <t>キ</t>
    </rPh>
    <phoneticPr fontId="18"/>
  </si>
  <si>
    <t>Ａ赤・B黄№６</t>
    <rPh sb="1" eb="2">
      <t>アカ</t>
    </rPh>
    <rPh sb="4" eb="5">
      <t>キ</t>
    </rPh>
    <phoneticPr fontId="18"/>
  </si>
  <si>
    <t>Ａ赤・B黄№７</t>
    <rPh sb="1" eb="2">
      <t>アカ</t>
    </rPh>
    <rPh sb="4" eb="5">
      <t>キ</t>
    </rPh>
    <phoneticPr fontId="18"/>
  </si>
  <si>
    <t>Ａ赤・B黄№８</t>
    <rPh sb="1" eb="2">
      <t>アカ</t>
    </rPh>
    <rPh sb="4" eb="5">
      <t>キ</t>
    </rPh>
    <phoneticPr fontId="18"/>
  </si>
  <si>
    <t>Ａ青・B緑№１</t>
    <rPh sb="4" eb="5">
      <t>ミドリ</t>
    </rPh>
    <phoneticPr fontId="18"/>
  </si>
  <si>
    <t>Ａ青・B緑№２</t>
    <rPh sb="4" eb="5">
      <t>ミドリ</t>
    </rPh>
    <phoneticPr fontId="18"/>
  </si>
  <si>
    <t>Ａ青・B緑№３</t>
    <rPh sb="4" eb="5">
      <t>ミドリ</t>
    </rPh>
    <phoneticPr fontId="18"/>
  </si>
  <si>
    <t>Ａ青・B緑№４</t>
    <rPh sb="4" eb="5">
      <t>ミドリ</t>
    </rPh>
    <phoneticPr fontId="18"/>
  </si>
  <si>
    <t>Ａ青・B緑№５</t>
    <rPh sb="4" eb="5">
      <t>ミドリ</t>
    </rPh>
    <phoneticPr fontId="18"/>
  </si>
  <si>
    <t>Ａ青・B緑№６</t>
    <rPh sb="4" eb="5">
      <t>ミドリ</t>
    </rPh>
    <phoneticPr fontId="18"/>
  </si>
  <si>
    <t>Ａ青・B緑№７</t>
    <rPh sb="4" eb="5">
      <t>ミドリ</t>
    </rPh>
    <phoneticPr fontId="18"/>
  </si>
  <si>
    <t>Ａ青・B緑№８</t>
    <rPh sb="4" eb="5">
      <t>ミドリ</t>
    </rPh>
    <phoneticPr fontId="18"/>
  </si>
  <si>
    <t>　Aコート　後発</t>
    <rPh sb="6" eb="7">
      <t>アト</t>
    </rPh>
    <rPh sb="7" eb="8">
      <t>ハツ</t>
    </rPh>
    <phoneticPr fontId="18"/>
  </si>
  <si>
    <t>　小瀧　富子</t>
  </si>
  <si>
    <t>　さい岩槻</t>
  </si>
  <si>
    <t>　矢作　安子</t>
  </si>
  <si>
    <t>　中村　初江</t>
  </si>
  <si>
    <t>　藤井　ヒロ子</t>
  </si>
  <si>
    <t>　森屋　カヨ子</t>
  </si>
  <si>
    <t>　黒澤　重子</t>
  </si>
  <si>
    <t>　尾形　守章</t>
  </si>
  <si>
    <t>　森田　静子</t>
  </si>
  <si>
    <t>　新井　秀夫</t>
  </si>
  <si>
    <t>　井田　貢</t>
  </si>
  <si>
    <t>　久保山　和雄</t>
  </si>
  <si>
    <t>　三上　玲子</t>
  </si>
  <si>
    <t>　濱野　光男</t>
  </si>
  <si>
    <t>　栗原　よし子</t>
  </si>
  <si>
    <t>　新井　きぬ子</t>
  </si>
  <si>
    <t>　中川　正幹</t>
  </si>
  <si>
    <t>　鈴木　輝志郎</t>
  </si>
  <si>
    <t>　土屋　すみ子</t>
  </si>
  <si>
    <t>　依田　美智子</t>
  </si>
  <si>
    <t>　中村　勇</t>
  </si>
  <si>
    <t>　小川　信勝</t>
  </si>
  <si>
    <t>　中村　富蔵</t>
  </si>
  <si>
    <t>　小倉　美津江</t>
  </si>
  <si>
    <t>　高坂　利治</t>
  </si>
  <si>
    <t>　田中　清</t>
  </si>
  <si>
    <t>　内山　和子</t>
  </si>
  <si>
    <t>　内山　トミ子</t>
  </si>
  <si>
    <t>　斉藤　喜美子</t>
  </si>
  <si>
    <t>　巴山　富子</t>
  </si>
  <si>
    <t>　作馬　悟</t>
  </si>
  <si>
    <t>　赤羽　義男</t>
  </si>
  <si>
    <t>　朝倉　ヒサ子</t>
  </si>
  <si>
    <t>　坂間　静江</t>
  </si>
  <si>
    <t>　中村　由利子</t>
  </si>
  <si>
    <t>　市原　蔦子</t>
  </si>
  <si>
    <t>　澄川　哲雄</t>
  </si>
  <si>
    <t>　小林　喜代子</t>
  </si>
  <si>
    <t>　荒川　直代</t>
  </si>
  <si>
    <t>　只木　登志子</t>
  </si>
  <si>
    <t>　西田　正男</t>
  </si>
  <si>
    <t>　原田　忠</t>
  </si>
  <si>
    <t>　新井　節子</t>
  </si>
  <si>
    <t>　澄川　春子</t>
  </si>
  <si>
    <t>　田中　一巳</t>
  </si>
  <si>
    <t>　多ヶ谷　保男</t>
  </si>
  <si>
    <t>　坂本　十三</t>
  </si>
  <si>
    <t>　平野　芳和</t>
  </si>
  <si>
    <t>　桑原　京子</t>
  </si>
  <si>
    <t>　伊藤　徳雄</t>
  </si>
  <si>
    <t>　浜野　礼子</t>
  </si>
  <si>
    <t>　三上　龍夫</t>
  </si>
  <si>
    <t>　一井　宏一</t>
  </si>
  <si>
    <t>　皆川　恵子</t>
  </si>
  <si>
    <t>　中丸　武夫</t>
  </si>
  <si>
    <t>　飯山　栄二</t>
  </si>
  <si>
    <t>　池田　奨</t>
  </si>
  <si>
    <t>　清水　宏</t>
  </si>
  <si>
    <t>　中島　輝夫</t>
  </si>
  <si>
    <t>　石黒　将介</t>
  </si>
  <si>
    <t>　高橋　輝行</t>
  </si>
  <si>
    <t>　小林　宏</t>
  </si>
  <si>
    <t>　林　永子</t>
  </si>
  <si>
    <t>　高島　節子</t>
  </si>
  <si>
    <t>　渡邊　健二</t>
  </si>
  <si>
    <t>　関根　喜子</t>
  </si>
  <si>
    <t>　三輪　文男</t>
  </si>
  <si>
    <t>　石田　勝行</t>
  </si>
  <si>
    <t>　森田　勇三</t>
  </si>
  <si>
    <t>　鈴木　公代</t>
  </si>
  <si>
    <t>　越　光子</t>
  </si>
  <si>
    <t>　梅沢　かよ子</t>
  </si>
  <si>
    <t>　斉藤　保夫</t>
  </si>
  <si>
    <t>　秋山　悦</t>
  </si>
  <si>
    <t>　吉井　道子</t>
  </si>
  <si>
    <t>　石塚　生子</t>
  </si>
  <si>
    <t>　山崎　千枝子</t>
  </si>
  <si>
    <t>　森　恵美子</t>
  </si>
  <si>
    <t>　小高　智子</t>
  </si>
  <si>
    <t>　浅子　康生</t>
  </si>
  <si>
    <t>　清水　廣一</t>
  </si>
  <si>
    <t>　今井　正義</t>
  </si>
  <si>
    <t>　明石　美幸</t>
  </si>
  <si>
    <t>　鈴木　弘</t>
  </si>
  <si>
    <t>　麻原　武夫</t>
  </si>
  <si>
    <t>　小嶋　静子</t>
  </si>
  <si>
    <t>　小久保せつ子</t>
  </si>
  <si>
    <t>　金子　元美</t>
  </si>
  <si>
    <t>　森田　フミ子</t>
  </si>
  <si>
    <t>　角田　善貞</t>
  </si>
  <si>
    <t>　林　俊子</t>
  </si>
  <si>
    <t>　鈴木　美智子</t>
  </si>
  <si>
    <t>　遠藤　英子</t>
  </si>
  <si>
    <t>　西村　江津子</t>
  </si>
  <si>
    <t>　池上　謙佑</t>
  </si>
  <si>
    <t>　中嶋　東平</t>
  </si>
  <si>
    <t>　大金　節子</t>
  </si>
  <si>
    <t>　金井塚江美子</t>
  </si>
  <si>
    <t>　三角　節子</t>
  </si>
  <si>
    <t>　田中　里子</t>
  </si>
  <si>
    <t>　岡本　友子</t>
  </si>
  <si>
    <t>　森戸　孝夫</t>
  </si>
  <si>
    <t>　成田 つや子</t>
  </si>
  <si>
    <t>　山崎 三枝子</t>
  </si>
  <si>
    <t>　木村 やい子</t>
  </si>
  <si>
    <t>　市川 千枝子</t>
  </si>
  <si>
    <t>　赤上　洋子</t>
  </si>
  <si>
    <t>　高橋　美知雄</t>
  </si>
  <si>
    <t>　大島　正子</t>
  </si>
  <si>
    <t>　松本　賢一</t>
  </si>
  <si>
    <t>　野沢　節子</t>
  </si>
  <si>
    <t>　飯島　政一</t>
  </si>
  <si>
    <t>　坂口　三男</t>
  </si>
  <si>
    <t>　小池　弘文</t>
  </si>
  <si>
    <t>　髙山　紀沙</t>
  </si>
  <si>
    <t>　五十嵐　富美江</t>
  </si>
  <si>
    <t>　町田　茂</t>
  </si>
  <si>
    <t>　藤井　利雄</t>
  </si>
  <si>
    <t>　高山　宜夫</t>
  </si>
  <si>
    <t>　倉島　文子</t>
  </si>
  <si>
    <t>　安田　幸作</t>
  </si>
  <si>
    <t>　大須賀　綾子</t>
  </si>
  <si>
    <t>　松澤　武雄</t>
  </si>
  <si>
    <t>　早川　かず子</t>
  </si>
  <si>
    <t>　山中　清美</t>
  </si>
  <si>
    <t>　安藤　暁子</t>
  </si>
  <si>
    <t>　黒須　満枝</t>
  </si>
  <si>
    <t>　奥山　幸正</t>
  </si>
  <si>
    <t>　染谷　利一</t>
  </si>
  <si>
    <t>　須藤　愛子</t>
  </si>
  <si>
    <t>　増山　弘己</t>
  </si>
  <si>
    <t>　小山　基昭</t>
  </si>
  <si>
    <t>　彼ノ矢　和子</t>
  </si>
  <si>
    <t>　永野　繁樹</t>
  </si>
  <si>
    <t>　大久保　仁美</t>
  </si>
  <si>
    <t>　中山　薫</t>
  </si>
  <si>
    <t>　切敷　鉄之助</t>
  </si>
  <si>
    <t>　新谷　元幾</t>
  </si>
  <si>
    <t>　三浦　栄子</t>
  </si>
  <si>
    <t>　吉田　光子</t>
  </si>
  <si>
    <t>　天野　正</t>
  </si>
  <si>
    <t>　夏目　甚一</t>
  </si>
  <si>
    <t>　折川　武久</t>
  </si>
  <si>
    <t>　田島　秀子</t>
  </si>
  <si>
    <t>　野地　勝治</t>
  </si>
  <si>
    <t>　斉藤　博之</t>
  </si>
  <si>
    <t>　石田　徹</t>
  </si>
  <si>
    <t>　会田　啓子</t>
  </si>
  <si>
    <t>　棚木　広治</t>
  </si>
  <si>
    <t>　加藤　政子</t>
  </si>
  <si>
    <t>　鈴木　政敏</t>
  </si>
  <si>
    <t>　川上　孝</t>
  </si>
  <si>
    <t>　生方　ゑみ子</t>
  </si>
  <si>
    <t>　青木　清子</t>
  </si>
  <si>
    <t>　木原　平次郎</t>
  </si>
  <si>
    <t>　野澤　俊雄</t>
  </si>
  <si>
    <t>　渡辺　洋子</t>
  </si>
  <si>
    <t>　稲村　喜美子</t>
  </si>
  <si>
    <t>　大嶋　隆</t>
  </si>
  <si>
    <t>　青木　茂樹</t>
  </si>
  <si>
    <t>　角田　明</t>
  </si>
  <si>
    <t>　樋口　美智子</t>
  </si>
  <si>
    <t>　野澤　栄子</t>
  </si>
  <si>
    <t>　林　幸男</t>
  </si>
  <si>
    <t>　麻野　順一</t>
  </si>
  <si>
    <t>　宮澤　一男</t>
  </si>
  <si>
    <t>　栗原　孝信</t>
  </si>
  <si>
    <t>　会田　教之</t>
  </si>
  <si>
    <t>　深井　孝雄</t>
  </si>
  <si>
    <t>　北川　武廣</t>
  </si>
  <si>
    <t>　酒井　康之</t>
  </si>
  <si>
    <t>　塚脇　勝子</t>
  </si>
  <si>
    <t>　上原　照子</t>
  </si>
  <si>
    <t>　大貫　安彦</t>
  </si>
  <si>
    <t>　中村　節子</t>
  </si>
  <si>
    <t>　馬場　京子</t>
  </si>
  <si>
    <t>　早戸　憲吾</t>
  </si>
  <si>
    <t>　望月　英雄</t>
  </si>
  <si>
    <t>　千葉　誠</t>
  </si>
  <si>
    <t>　矢吹　勝明</t>
  </si>
  <si>
    <t>　千葉　幸子</t>
  </si>
  <si>
    <t>　細沼　泰子</t>
  </si>
  <si>
    <t>　千葉　みつ子</t>
  </si>
  <si>
    <t>　大谷　仁</t>
  </si>
  <si>
    <t>　岡部　純二</t>
  </si>
  <si>
    <t>　豊嶋　孝俊</t>
  </si>
  <si>
    <t>　相沢　幸助</t>
  </si>
  <si>
    <t>　狩野　敬子</t>
  </si>
  <si>
    <t>　小倉　起世子</t>
  </si>
  <si>
    <t>　二宮　せつ子</t>
  </si>
  <si>
    <t>　苗崎　禎顕</t>
  </si>
  <si>
    <t>　原　俊之</t>
  </si>
  <si>
    <t>　山崎　基克</t>
  </si>
  <si>
    <t>　佐藤　顕男</t>
  </si>
  <si>
    <t>　島村　義明</t>
  </si>
  <si>
    <t>　中村　衛</t>
  </si>
  <si>
    <t>　高久　孝夫</t>
  </si>
  <si>
    <t>　多田　清志</t>
  </si>
  <si>
    <t>　小野寺　澄江</t>
  </si>
  <si>
    <t>　奥野　徳之</t>
  </si>
  <si>
    <t>　関口　初江</t>
  </si>
  <si>
    <t>　小林　八栄子</t>
  </si>
  <si>
    <t>　宮野　久江</t>
  </si>
  <si>
    <t>　石田　久美子</t>
  </si>
  <si>
    <t>　伊藤　延英</t>
  </si>
  <si>
    <t>　さい浦和</t>
  </si>
  <si>
    <t>　立石　弘子</t>
  </si>
  <si>
    <t>　中村　末雄</t>
  </si>
  <si>
    <t>　大谷　守平</t>
  </si>
  <si>
    <t>　内田　洋子</t>
  </si>
  <si>
    <t>　小平　葉子</t>
  </si>
  <si>
    <t>　日比野　勇</t>
  </si>
  <si>
    <t>　村上　束穂</t>
  </si>
  <si>
    <t>　八田　小夜子</t>
  </si>
  <si>
    <t>　小林　瀧夫</t>
  </si>
  <si>
    <t>　さい与野</t>
  </si>
  <si>
    <t>　田中　智惠子</t>
  </si>
  <si>
    <t>　根本　洋子</t>
  </si>
  <si>
    <t>　奥　　怜子</t>
  </si>
  <si>
    <t>　三角　富美子</t>
  </si>
  <si>
    <t>　池田　幸子</t>
  </si>
  <si>
    <t>　佐藤　千津子</t>
  </si>
  <si>
    <t>　植木　豊</t>
  </si>
  <si>
    <t>　渡辺　正司</t>
  </si>
  <si>
    <t>　高橋　道子</t>
  </si>
  <si>
    <t>　都丸　多可</t>
  </si>
  <si>
    <t>　矢口　吉則</t>
  </si>
  <si>
    <t>　加藤　眞智子</t>
  </si>
  <si>
    <t>　浦田　勝行</t>
  </si>
  <si>
    <t>　阿部　壽枝</t>
  </si>
  <si>
    <t>　和仁　正夫</t>
  </si>
  <si>
    <t>　和仁　京子</t>
  </si>
  <si>
    <t>　深井　祐子</t>
  </si>
  <si>
    <t>　柏原　信重</t>
  </si>
  <si>
    <t>　山崎　きん子</t>
  </si>
  <si>
    <t>　小林　志津子</t>
  </si>
  <si>
    <t>　長谷川　タキ子</t>
  </si>
  <si>
    <t>　三角　榮治</t>
  </si>
  <si>
    <t>　森泉　照夫</t>
  </si>
  <si>
    <t>　上尾</t>
  </si>
  <si>
    <t>　川田　十四男</t>
  </si>
  <si>
    <t>　石川　春江</t>
  </si>
  <si>
    <t>　小林　一朗</t>
  </si>
  <si>
    <t>　有江　敏明</t>
  </si>
  <si>
    <t>　菊池　陽子</t>
  </si>
  <si>
    <t>　吉益　督</t>
  </si>
  <si>
    <t>　小峯　富夫</t>
  </si>
  <si>
    <t>　菊池　勝二</t>
  </si>
  <si>
    <t>　坂巻　榮</t>
  </si>
  <si>
    <t>　西尾　幸代</t>
  </si>
  <si>
    <t>　田中　純</t>
  </si>
  <si>
    <t>　清野　英明</t>
  </si>
  <si>
    <t>　高橋　勝一</t>
  </si>
  <si>
    <t>　中島　吉徳</t>
  </si>
  <si>
    <t>　吉田　博子</t>
  </si>
  <si>
    <t>　内野　幸二</t>
  </si>
  <si>
    <t>　馬場　弘</t>
  </si>
  <si>
    <t>　栃木　錚平</t>
  </si>
  <si>
    <t>　行田</t>
  </si>
  <si>
    <t>　島野　君枝</t>
  </si>
  <si>
    <t>　遠藤　とよ子</t>
  </si>
  <si>
    <t>　清水　和道</t>
  </si>
  <si>
    <t>　熊谷</t>
  </si>
  <si>
    <t>　野川　保</t>
  </si>
  <si>
    <t>　幸手</t>
  </si>
  <si>
    <t>　西脇　廸子</t>
  </si>
  <si>
    <t>　青木　洋子</t>
  </si>
  <si>
    <t>　大川　洋子</t>
  </si>
  <si>
    <t>　後藤　光江</t>
  </si>
  <si>
    <t>　清水　迪夫</t>
  </si>
  <si>
    <t>　齊藤　利男</t>
  </si>
  <si>
    <t>　島田　賢二</t>
  </si>
  <si>
    <t>　田中　紀子</t>
  </si>
  <si>
    <t>　小林　八重子</t>
  </si>
  <si>
    <t>　越谷</t>
  </si>
  <si>
    <t>　小林　竹男</t>
  </si>
  <si>
    <t>　佐藤　君代</t>
  </si>
  <si>
    <t>　須賀　美津子</t>
  </si>
  <si>
    <t>　町田　英二</t>
  </si>
  <si>
    <t>　須賀　憲次</t>
  </si>
  <si>
    <t>　斉藤　博</t>
  </si>
  <si>
    <t>　高畠　健吉</t>
  </si>
  <si>
    <t>　中村　正枝</t>
  </si>
  <si>
    <t>　大畑　テル子</t>
  </si>
  <si>
    <t>　朝倉　晴枝</t>
  </si>
  <si>
    <t>　茂木　史行</t>
  </si>
  <si>
    <t>　板倉　一男</t>
  </si>
  <si>
    <t>　板倉　玲子</t>
  </si>
  <si>
    <t>　飯塚　禮子</t>
  </si>
  <si>
    <t>　田代　正勝</t>
  </si>
  <si>
    <t>　塚原　隆雄</t>
  </si>
  <si>
    <t>　城　光男</t>
  </si>
  <si>
    <t>　阿部　まち子</t>
  </si>
  <si>
    <t>　伊藤　東子</t>
  </si>
  <si>
    <t>　草加</t>
  </si>
  <si>
    <t>　石塚　雅江</t>
  </si>
  <si>
    <t>　髙島　保</t>
  </si>
  <si>
    <t>　髙島　優子</t>
  </si>
  <si>
    <t>　阿部　義則</t>
  </si>
  <si>
    <t>　太田　久子</t>
  </si>
  <si>
    <t>　藤波　恵美子</t>
  </si>
  <si>
    <t>　石塚　　章</t>
  </si>
  <si>
    <t>　古江　健一</t>
  </si>
  <si>
    <t>　古江　美知子</t>
  </si>
  <si>
    <t>　櫻澤　千賀子</t>
  </si>
  <si>
    <t>　深谷</t>
  </si>
  <si>
    <t>　芳賀　郁子</t>
  </si>
  <si>
    <t>　佐竹　八重子</t>
  </si>
  <si>
    <t>　櫻澤　幹雄</t>
  </si>
  <si>
    <t>　田辺　明子</t>
  </si>
  <si>
    <t>　川越</t>
  </si>
  <si>
    <t>　竹下　一彦</t>
  </si>
  <si>
    <t>　新井　幸雄</t>
  </si>
  <si>
    <t>　天野　隆司</t>
  </si>
  <si>
    <t>　宮島　宗春</t>
  </si>
  <si>
    <t>　那須　一貴</t>
  </si>
  <si>
    <t>　伊奈</t>
  </si>
  <si>
    <t>　岡田　恵美子</t>
  </si>
  <si>
    <t>　坪野昭夫</t>
  </si>
  <si>
    <t>　桶川</t>
  </si>
  <si>
    <t>　島田   敏和</t>
    <phoneticPr fontId="18"/>
  </si>
  <si>
    <t>　青木   大</t>
    <phoneticPr fontId="18"/>
  </si>
  <si>
    <t>　見留   利夫</t>
    <phoneticPr fontId="18"/>
  </si>
  <si>
    <t>　柴   正之</t>
    <phoneticPr fontId="18"/>
  </si>
  <si>
    <t>　飯島   靜子</t>
    <phoneticPr fontId="18"/>
  </si>
  <si>
    <t>　戸谷   雅博</t>
    <phoneticPr fontId="18"/>
  </si>
  <si>
    <t>　須貝  新</t>
    <phoneticPr fontId="18"/>
  </si>
  <si>
    <t>　鈴木  智代</t>
    <phoneticPr fontId="18"/>
  </si>
  <si>
    <t>　山田  清</t>
    <phoneticPr fontId="18"/>
  </si>
  <si>
    <t>　内田  貞藏</t>
    <phoneticPr fontId="18"/>
  </si>
  <si>
    <t>　中島  勇</t>
    <phoneticPr fontId="18"/>
  </si>
  <si>
    <t>　原田  鉄雄</t>
    <phoneticPr fontId="18"/>
  </si>
  <si>
    <t>　鈴木  康吉</t>
    <phoneticPr fontId="18"/>
  </si>
  <si>
    <t>　中島  正夫</t>
    <phoneticPr fontId="18"/>
  </si>
  <si>
    <t>　岡村  正子</t>
    <phoneticPr fontId="18"/>
  </si>
  <si>
    <t>　斉藤  潔</t>
    <phoneticPr fontId="18"/>
  </si>
  <si>
    <t>　和泉  倫子</t>
    <phoneticPr fontId="18"/>
  </si>
  <si>
    <t>　遠藤  渉</t>
    <phoneticPr fontId="18"/>
  </si>
  <si>
    <t>　橋本  諭</t>
    <phoneticPr fontId="18"/>
  </si>
  <si>
    <t>　井上  信子</t>
    <phoneticPr fontId="18"/>
  </si>
  <si>
    <t>　中泉  靖史</t>
    <phoneticPr fontId="18"/>
  </si>
  <si>
    <t>　平田  朝子</t>
    <phoneticPr fontId="18"/>
  </si>
  <si>
    <t>　稲橋  ケイ子</t>
    <phoneticPr fontId="18"/>
  </si>
  <si>
    <t>　荒井  喜雄</t>
    <phoneticPr fontId="18"/>
  </si>
  <si>
    <t>　田中  満義</t>
    <phoneticPr fontId="18"/>
  </si>
  <si>
    <t>　須藤  忠雄</t>
    <phoneticPr fontId="18"/>
  </si>
  <si>
    <t>　田中  洋子</t>
    <phoneticPr fontId="18"/>
  </si>
  <si>
    <t>　永井  美登里</t>
    <phoneticPr fontId="18"/>
  </si>
  <si>
    <t>　斉藤  八重子</t>
    <phoneticPr fontId="18"/>
  </si>
  <si>
    <t>　植村   房江</t>
    <phoneticPr fontId="18"/>
  </si>
  <si>
    <t>　髙橋  二三子　　</t>
    <phoneticPr fontId="18"/>
  </si>
  <si>
    <t>　岡田  武久</t>
    <phoneticPr fontId="18"/>
  </si>
  <si>
    <t>　岡田  耕作</t>
    <phoneticPr fontId="18"/>
  </si>
  <si>
    <t>　星野  晃三</t>
    <phoneticPr fontId="18"/>
  </si>
  <si>
    <t>　星野  孝子</t>
    <phoneticPr fontId="18"/>
  </si>
  <si>
    <t>　古瀬  修策</t>
    <phoneticPr fontId="18"/>
  </si>
  <si>
    <t>　尾浦  渥子</t>
    <phoneticPr fontId="18"/>
  </si>
  <si>
    <t>　内田  純子</t>
    <phoneticPr fontId="18"/>
  </si>
  <si>
    <t>　安斉  宏</t>
    <phoneticPr fontId="18"/>
  </si>
  <si>
    <t>　青木  古致</t>
    <phoneticPr fontId="18"/>
  </si>
  <si>
    <t>　金子  寛子</t>
    <phoneticPr fontId="18"/>
  </si>
  <si>
    <t>　上利  綾子</t>
    <phoneticPr fontId="18"/>
  </si>
  <si>
    <t>　高須  勝彦</t>
    <phoneticPr fontId="18"/>
  </si>
  <si>
    <t>　金子  力</t>
    <phoneticPr fontId="18"/>
  </si>
  <si>
    <t>　石坂  栄司</t>
    <phoneticPr fontId="18"/>
  </si>
  <si>
    <t>　吉川 登志雄</t>
    <phoneticPr fontId="18"/>
  </si>
  <si>
    <t>　小川  岩夫</t>
    <phoneticPr fontId="18"/>
  </si>
  <si>
    <t>　原島  一夫</t>
    <phoneticPr fontId="18"/>
  </si>
  <si>
    <t>　岡村  康朗</t>
    <phoneticPr fontId="18"/>
  </si>
  <si>
    <t>後発A赤１組</t>
    <rPh sb="0" eb="1">
      <t>ノチ</t>
    </rPh>
    <rPh sb="1" eb="2">
      <t>ハツ</t>
    </rPh>
    <rPh sb="2" eb="3">
      <t>アカ</t>
    </rPh>
    <rPh sb="4" eb="5">
      <t>クミ</t>
    </rPh>
    <phoneticPr fontId="19"/>
  </si>
  <si>
    <t>後発A赤２組</t>
    <rPh sb="0" eb="1">
      <t>ノチ</t>
    </rPh>
    <rPh sb="1" eb="2">
      <t>ハツ</t>
    </rPh>
    <rPh sb="2" eb="3">
      <t>アカ</t>
    </rPh>
    <phoneticPr fontId="19"/>
  </si>
  <si>
    <t>後発A赤３組</t>
    <rPh sb="0" eb="1">
      <t>ノチ</t>
    </rPh>
    <rPh sb="1" eb="2">
      <t>ハツ</t>
    </rPh>
    <rPh sb="2" eb="3">
      <t>アカ</t>
    </rPh>
    <phoneticPr fontId="19"/>
  </si>
  <si>
    <t>後発A赤４組</t>
    <rPh sb="0" eb="1">
      <t>ノチ</t>
    </rPh>
    <rPh sb="1" eb="2">
      <t>ハツ</t>
    </rPh>
    <rPh sb="2" eb="3">
      <t>アカ</t>
    </rPh>
    <phoneticPr fontId="19"/>
  </si>
  <si>
    <t>後発A赤５組</t>
    <rPh sb="0" eb="1">
      <t>ノチ</t>
    </rPh>
    <rPh sb="1" eb="2">
      <t>ハツ</t>
    </rPh>
    <rPh sb="2" eb="3">
      <t>アカ</t>
    </rPh>
    <phoneticPr fontId="19"/>
  </si>
  <si>
    <t>後発A赤６組</t>
    <rPh sb="0" eb="1">
      <t>ノチ</t>
    </rPh>
    <rPh sb="1" eb="2">
      <t>ハツ</t>
    </rPh>
    <rPh sb="2" eb="3">
      <t>アカ</t>
    </rPh>
    <phoneticPr fontId="19"/>
  </si>
  <si>
    <t>後発A赤７組</t>
    <rPh sb="0" eb="1">
      <t>ノチ</t>
    </rPh>
    <rPh sb="1" eb="2">
      <t>ハツ</t>
    </rPh>
    <rPh sb="2" eb="3">
      <t>アカ</t>
    </rPh>
    <phoneticPr fontId="19"/>
  </si>
  <si>
    <t>後発A赤８組</t>
    <rPh sb="0" eb="2">
      <t>アトハツ</t>
    </rPh>
    <rPh sb="3" eb="4">
      <t>アカ</t>
    </rPh>
    <rPh sb="5" eb="6">
      <t>クミ</t>
    </rPh>
    <phoneticPr fontId="19"/>
  </si>
  <si>
    <t>後発A青１組</t>
    <rPh sb="0" eb="2">
      <t>アトハツ</t>
    </rPh>
    <rPh sb="3" eb="4">
      <t>アオ</t>
    </rPh>
    <rPh sb="5" eb="6">
      <t>クミ</t>
    </rPh>
    <phoneticPr fontId="19"/>
  </si>
  <si>
    <t>後発A青２組</t>
    <rPh sb="0" eb="2">
      <t>アトハツ</t>
    </rPh>
    <rPh sb="3" eb="4">
      <t>アオ</t>
    </rPh>
    <rPh sb="5" eb="6">
      <t>クミ</t>
    </rPh>
    <phoneticPr fontId="19"/>
  </si>
  <si>
    <t>後発A青３組</t>
    <rPh sb="0" eb="2">
      <t>アトハツ</t>
    </rPh>
    <rPh sb="3" eb="4">
      <t>アオ</t>
    </rPh>
    <rPh sb="5" eb="6">
      <t>クミ</t>
    </rPh>
    <phoneticPr fontId="19"/>
  </si>
  <si>
    <t>後発A青４組</t>
    <rPh sb="0" eb="2">
      <t>アトハツ</t>
    </rPh>
    <rPh sb="3" eb="4">
      <t>アオ</t>
    </rPh>
    <rPh sb="5" eb="6">
      <t>クミ</t>
    </rPh>
    <phoneticPr fontId="19"/>
  </si>
  <si>
    <t>後発A青５組</t>
    <rPh sb="0" eb="2">
      <t>アトハツ</t>
    </rPh>
    <rPh sb="3" eb="4">
      <t>アオ</t>
    </rPh>
    <rPh sb="5" eb="6">
      <t>クミ</t>
    </rPh>
    <phoneticPr fontId="19"/>
  </si>
  <si>
    <t>後発A青６組</t>
    <rPh sb="0" eb="2">
      <t>アトハツ</t>
    </rPh>
    <rPh sb="3" eb="4">
      <t>アオ</t>
    </rPh>
    <rPh sb="5" eb="6">
      <t>クミ</t>
    </rPh>
    <phoneticPr fontId="19"/>
  </si>
  <si>
    <t>後発A青７組</t>
    <rPh sb="0" eb="2">
      <t>アトハツ</t>
    </rPh>
    <rPh sb="3" eb="4">
      <t>アオ</t>
    </rPh>
    <rPh sb="5" eb="6">
      <t>クミ</t>
    </rPh>
    <phoneticPr fontId="19"/>
  </si>
  <si>
    <t>後発A青８組</t>
    <rPh sb="0" eb="2">
      <t>アトハツ</t>
    </rPh>
    <rPh sb="3" eb="4">
      <t>アオ</t>
    </rPh>
    <rPh sb="5" eb="6">
      <t>クミ</t>
    </rPh>
    <phoneticPr fontId="19"/>
  </si>
  <si>
    <t>後発Ｂ黄１組</t>
    <rPh sb="0" eb="2">
      <t>アトハツ</t>
    </rPh>
    <rPh sb="3" eb="4">
      <t>キ</t>
    </rPh>
    <rPh sb="5" eb="6">
      <t>クミ</t>
    </rPh>
    <phoneticPr fontId="19"/>
  </si>
  <si>
    <t>後発Ｂ黄２組</t>
    <rPh sb="0" eb="2">
      <t>アトハツ</t>
    </rPh>
    <rPh sb="3" eb="4">
      <t>キ</t>
    </rPh>
    <rPh sb="5" eb="6">
      <t>クミ</t>
    </rPh>
    <phoneticPr fontId="19"/>
  </si>
  <si>
    <t>後発Ｂ黄３組</t>
    <rPh sb="0" eb="2">
      <t>アトハツ</t>
    </rPh>
    <rPh sb="3" eb="4">
      <t>キ</t>
    </rPh>
    <rPh sb="5" eb="6">
      <t>クミ</t>
    </rPh>
    <phoneticPr fontId="19"/>
  </si>
  <si>
    <t>後発Ｂ黄４組</t>
    <rPh sb="0" eb="2">
      <t>アトハツ</t>
    </rPh>
    <rPh sb="3" eb="4">
      <t>キ</t>
    </rPh>
    <rPh sb="5" eb="6">
      <t>クミ</t>
    </rPh>
    <phoneticPr fontId="19"/>
  </si>
  <si>
    <t>後発Ｂ黄５組</t>
    <rPh sb="0" eb="2">
      <t>アトハツ</t>
    </rPh>
    <rPh sb="3" eb="4">
      <t>キ</t>
    </rPh>
    <rPh sb="5" eb="6">
      <t>クミ</t>
    </rPh>
    <phoneticPr fontId="19"/>
  </si>
  <si>
    <t>後発Ｂ黄６組</t>
    <rPh sb="0" eb="2">
      <t>アトハツ</t>
    </rPh>
    <rPh sb="3" eb="4">
      <t>キ</t>
    </rPh>
    <rPh sb="5" eb="6">
      <t>クミ</t>
    </rPh>
    <phoneticPr fontId="19"/>
  </si>
  <si>
    <t>後発Ｂ黄７組</t>
    <rPh sb="0" eb="2">
      <t>アトハツ</t>
    </rPh>
    <rPh sb="3" eb="4">
      <t>キ</t>
    </rPh>
    <rPh sb="5" eb="6">
      <t>クミ</t>
    </rPh>
    <phoneticPr fontId="19"/>
  </si>
  <si>
    <t>後発Ｂ緑１組</t>
    <rPh sb="0" eb="2">
      <t>アトハツ</t>
    </rPh>
    <rPh sb="3" eb="4">
      <t>ミドリ</t>
    </rPh>
    <rPh sb="5" eb="6">
      <t>クミ</t>
    </rPh>
    <phoneticPr fontId="19"/>
  </si>
  <si>
    <t>後発Ｂ緑２組</t>
    <rPh sb="0" eb="2">
      <t>アトハツ</t>
    </rPh>
    <rPh sb="3" eb="4">
      <t>ミドリ</t>
    </rPh>
    <rPh sb="5" eb="6">
      <t>クミ</t>
    </rPh>
    <phoneticPr fontId="19"/>
  </si>
  <si>
    <t>後発Ｂ緑３組</t>
    <rPh sb="0" eb="2">
      <t>アトハツ</t>
    </rPh>
    <rPh sb="3" eb="4">
      <t>ミドリ</t>
    </rPh>
    <rPh sb="5" eb="6">
      <t>クミ</t>
    </rPh>
    <phoneticPr fontId="19"/>
  </si>
  <si>
    <t>後発Ｂ緑４組</t>
    <rPh sb="0" eb="2">
      <t>アトハツ</t>
    </rPh>
    <rPh sb="3" eb="4">
      <t>ミドリ</t>
    </rPh>
    <rPh sb="5" eb="6">
      <t>クミ</t>
    </rPh>
    <phoneticPr fontId="19"/>
  </si>
  <si>
    <t>後発Ｂ緑５組</t>
    <rPh sb="0" eb="2">
      <t>アトハツ</t>
    </rPh>
    <rPh sb="3" eb="4">
      <t>ミドリ</t>
    </rPh>
    <rPh sb="5" eb="6">
      <t>クミ</t>
    </rPh>
    <phoneticPr fontId="19"/>
  </si>
  <si>
    <t>後発Ｂ緑６組</t>
    <rPh sb="0" eb="2">
      <t>アトハツ</t>
    </rPh>
    <rPh sb="3" eb="4">
      <t>ミドリ</t>
    </rPh>
    <rPh sb="5" eb="6">
      <t>クミ</t>
    </rPh>
    <phoneticPr fontId="19"/>
  </si>
  <si>
    <t>後発Ｂ緑７組</t>
    <rPh sb="0" eb="2">
      <t>アトハツ</t>
    </rPh>
    <rPh sb="3" eb="4">
      <t>ミドリ</t>
    </rPh>
    <rPh sb="5" eb="6">
      <t>クミ</t>
    </rPh>
    <phoneticPr fontId="19"/>
  </si>
  <si>
    <t>後</t>
    <rPh sb="0" eb="1">
      <t>ゴ</t>
    </rPh>
    <phoneticPr fontId="18"/>
  </si>
  <si>
    <t>棚木</t>
    <rPh sb="0" eb="2">
      <t>タナギ</t>
    </rPh>
    <phoneticPr fontId="18"/>
  </si>
  <si>
    <t>指扇</t>
    <rPh sb="0" eb="2">
      <t>サシオウギ</t>
    </rPh>
    <phoneticPr fontId="18"/>
  </si>
  <si>
    <t>春岡</t>
    <rPh sb="0" eb="2">
      <t>ハルオカ</t>
    </rPh>
    <phoneticPr fontId="18"/>
  </si>
  <si>
    <t>植水</t>
    <rPh sb="0" eb="1">
      <t>ウ</t>
    </rPh>
    <rPh sb="1" eb="2">
      <t>ミズ</t>
    </rPh>
    <phoneticPr fontId="18"/>
  </si>
  <si>
    <t>大砂土東</t>
    <rPh sb="0" eb="4">
      <t>オオサトヒガシ</t>
    </rPh>
    <phoneticPr fontId="18"/>
  </si>
  <si>
    <t>東</t>
    <rPh sb="0" eb="1">
      <t>ヒガシ</t>
    </rPh>
    <phoneticPr fontId="18"/>
  </si>
  <si>
    <t>南</t>
    <rPh sb="0" eb="1">
      <t>ミナミ</t>
    </rPh>
    <phoneticPr fontId="18"/>
  </si>
  <si>
    <t>片柳</t>
    <rPh sb="0" eb="2">
      <t>カタヤナギ</t>
    </rPh>
    <phoneticPr fontId="18"/>
  </si>
  <si>
    <t>中部</t>
    <rPh sb="0" eb="2">
      <t>チュウブ</t>
    </rPh>
    <phoneticPr fontId="18"/>
  </si>
  <si>
    <t>宮原</t>
    <rPh sb="0" eb="2">
      <t>ミヤハラ</t>
    </rPh>
    <phoneticPr fontId="18"/>
  </si>
  <si>
    <t>植水</t>
    <rPh sb="0" eb="2">
      <t>ショクミズ</t>
    </rPh>
    <phoneticPr fontId="18"/>
  </si>
  <si>
    <t>七里</t>
    <rPh sb="0" eb="2">
      <t>ナナサト</t>
    </rPh>
    <phoneticPr fontId="18"/>
  </si>
  <si>
    <t>大砂土</t>
    <rPh sb="0" eb="1">
      <t>オオ</t>
    </rPh>
    <rPh sb="1" eb="2">
      <t>サ</t>
    </rPh>
    <rPh sb="2" eb="3">
      <t>ト</t>
    </rPh>
    <phoneticPr fontId="18"/>
  </si>
  <si>
    <t>日進</t>
    <rPh sb="0" eb="2">
      <t>ニッシン</t>
    </rPh>
    <phoneticPr fontId="18"/>
  </si>
  <si>
    <t>先発Ａ赤１組</t>
    <rPh sb="0" eb="2">
      <t>センパツ</t>
    </rPh>
    <rPh sb="5" eb="6">
      <t>クミ</t>
    </rPh>
    <phoneticPr fontId="19"/>
  </si>
  <si>
    <t>先発Ａ赤２組</t>
    <rPh sb="0" eb="2">
      <t>センパツ</t>
    </rPh>
    <rPh sb="5" eb="6">
      <t>クミ</t>
    </rPh>
    <phoneticPr fontId="19"/>
  </si>
  <si>
    <t>先発B黄１組</t>
    <rPh sb="0" eb="1">
      <t>サキ</t>
    </rPh>
    <rPh sb="1" eb="2">
      <t>ハツ</t>
    </rPh>
    <rPh sb="3" eb="4">
      <t>キ</t>
    </rPh>
    <rPh sb="5" eb="6">
      <t>クミ</t>
    </rPh>
    <phoneticPr fontId="19"/>
  </si>
  <si>
    <t>先発B黄２組</t>
    <rPh sb="0" eb="1">
      <t>サキ</t>
    </rPh>
    <rPh sb="1" eb="2">
      <t>ハツ</t>
    </rPh>
    <rPh sb="3" eb="4">
      <t>キ</t>
    </rPh>
    <rPh sb="5" eb="6">
      <t>クミ</t>
    </rPh>
    <phoneticPr fontId="19"/>
  </si>
  <si>
    <t>先発B黄５組</t>
    <rPh sb="0" eb="1">
      <t>サキ</t>
    </rPh>
    <rPh sb="1" eb="2">
      <t>ハツ</t>
    </rPh>
    <rPh sb="3" eb="4">
      <t>キ</t>
    </rPh>
    <rPh sb="5" eb="6">
      <t>クミ</t>
    </rPh>
    <phoneticPr fontId="19"/>
  </si>
  <si>
    <t>先発B黄６組</t>
    <rPh sb="0" eb="1">
      <t>サキ</t>
    </rPh>
    <rPh sb="1" eb="2">
      <t>ハツ</t>
    </rPh>
    <rPh sb="3" eb="4">
      <t>キ</t>
    </rPh>
    <rPh sb="5" eb="6">
      <t>クミ</t>
    </rPh>
    <phoneticPr fontId="19"/>
  </si>
  <si>
    <t>先発B黄７組</t>
    <rPh sb="0" eb="2">
      <t>サキハツ</t>
    </rPh>
    <rPh sb="3" eb="4">
      <t>キ</t>
    </rPh>
    <rPh sb="5" eb="6">
      <t>クミ</t>
    </rPh>
    <phoneticPr fontId="19"/>
  </si>
  <si>
    <t>先発B黄８組</t>
    <rPh sb="0" eb="2">
      <t>サキハツ</t>
    </rPh>
    <rPh sb="3" eb="4">
      <t>キ</t>
    </rPh>
    <rPh sb="5" eb="6">
      <t>クミ</t>
    </rPh>
    <phoneticPr fontId="19"/>
  </si>
  <si>
    <t>先発B緑１組</t>
    <rPh sb="0" eb="1">
      <t>サキ</t>
    </rPh>
    <rPh sb="1" eb="2">
      <t>ハツ</t>
    </rPh>
    <rPh sb="3" eb="4">
      <t>ミドリ</t>
    </rPh>
    <rPh sb="5" eb="6">
      <t>クミ</t>
    </rPh>
    <phoneticPr fontId="19"/>
  </si>
  <si>
    <t>先発B緑３組</t>
    <rPh sb="0" eb="1">
      <t>サキ</t>
    </rPh>
    <rPh sb="1" eb="2">
      <t>ハツ</t>
    </rPh>
    <rPh sb="3" eb="4">
      <t>ミドリ</t>
    </rPh>
    <rPh sb="5" eb="6">
      <t>クミ</t>
    </rPh>
    <phoneticPr fontId="19"/>
  </si>
  <si>
    <t>先発B緑２組</t>
    <rPh sb="0" eb="1">
      <t>サキ</t>
    </rPh>
    <rPh sb="1" eb="2">
      <t>ハツ</t>
    </rPh>
    <rPh sb="3" eb="4">
      <t>ミドリ</t>
    </rPh>
    <rPh sb="5" eb="6">
      <t>クミ</t>
    </rPh>
    <phoneticPr fontId="19"/>
  </si>
  <si>
    <t>先発B緑４組</t>
    <rPh sb="0" eb="1">
      <t>サキ</t>
    </rPh>
    <rPh sb="1" eb="2">
      <t>ハツ</t>
    </rPh>
    <rPh sb="3" eb="4">
      <t>ミドリ</t>
    </rPh>
    <rPh sb="5" eb="6">
      <t>クミ</t>
    </rPh>
    <phoneticPr fontId="19"/>
  </si>
  <si>
    <t>先発B緑５組</t>
    <rPh sb="0" eb="1">
      <t>サキ</t>
    </rPh>
    <rPh sb="1" eb="2">
      <t>ハツ</t>
    </rPh>
    <rPh sb="3" eb="4">
      <t>ミドリ</t>
    </rPh>
    <rPh sb="5" eb="6">
      <t>クミ</t>
    </rPh>
    <phoneticPr fontId="19"/>
  </si>
  <si>
    <t>先発B緑６組</t>
    <rPh sb="0" eb="1">
      <t>サキ</t>
    </rPh>
    <rPh sb="1" eb="2">
      <t>ハツ</t>
    </rPh>
    <rPh sb="3" eb="4">
      <t>ミドリ</t>
    </rPh>
    <rPh sb="5" eb="6">
      <t>クミ</t>
    </rPh>
    <phoneticPr fontId="19"/>
  </si>
  <si>
    <t>先発B緑７組</t>
    <rPh sb="0" eb="2">
      <t>サキハツ</t>
    </rPh>
    <rPh sb="3" eb="4">
      <t>ミドリ</t>
    </rPh>
    <rPh sb="5" eb="6">
      <t>クミ</t>
    </rPh>
    <phoneticPr fontId="19"/>
  </si>
  <si>
    <t>先発B緑８組</t>
    <rPh sb="0" eb="2">
      <t>サキハツ</t>
    </rPh>
    <rPh sb="3" eb="4">
      <t>ミドリ</t>
    </rPh>
    <rPh sb="5" eb="6">
      <t>クミ</t>
    </rPh>
    <phoneticPr fontId="19"/>
  </si>
  <si>
    <t>後発Ｂ黄８組</t>
    <rPh sb="0" eb="2">
      <t>アトハツ</t>
    </rPh>
    <rPh sb="3" eb="4">
      <t>キ</t>
    </rPh>
    <rPh sb="5" eb="6">
      <t>クミ</t>
    </rPh>
    <phoneticPr fontId="19"/>
  </si>
  <si>
    <t>後発Ｂ緑８組</t>
    <rPh sb="0" eb="2">
      <t>アトハツ</t>
    </rPh>
    <rPh sb="3" eb="4">
      <t>ミドリ</t>
    </rPh>
    <rPh sb="5" eb="6">
      <t>クミ</t>
    </rPh>
    <phoneticPr fontId="19"/>
  </si>
  <si>
    <t>先発Ａ青１組</t>
    <rPh sb="0" eb="1">
      <t>サキ</t>
    </rPh>
    <rPh sb="1" eb="2">
      <t>ハツ</t>
    </rPh>
    <rPh sb="3" eb="4">
      <t>アオ</t>
    </rPh>
    <rPh sb="5" eb="6">
      <t>クミ</t>
    </rPh>
    <phoneticPr fontId="19"/>
  </si>
  <si>
    <t>先発Ａ青２組</t>
    <rPh sb="0" eb="1">
      <t>サキ</t>
    </rPh>
    <rPh sb="1" eb="2">
      <t>ハツ</t>
    </rPh>
    <rPh sb="3" eb="4">
      <t>アオ</t>
    </rPh>
    <rPh sb="5" eb="6">
      <t>クミ</t>
    </rPh>
    <phoneticPr fontId="19"/>
  </si>
  <si>
    <t>先発Ａ青３組</t>
    <rPh sb="0" eb="1">
      <t>サキ</t>
    </rPh>
    <rPh sb="1" eb="2">
      <t>ハツ</t>
    </rPh>
    <rPh sb="3" eb="4">
      <t>アオ</t>
    </rPh>
    <rPh sb="5" eb="6">
      <t>クミ</t>
    </rPh>
    <phoneticPr fontId="19"/>
  </si>
  <si>
    <t>先発Ａ青４組</t>
    <rPh sb="0" eb="1">
      <t>サキ</t>
    </rPh>
    <rPh sb="1" eb="2">
      <t>ハツ</t>
    </rPh>
    <rPh sb="3" eb="4">
      <t>アオ</t>
    </rPh>
    <rPh sb="5" eb="6">
      <t>クミ</t>
    </rPh>
    <phoneticPr fontId="19"/>
  </si>
  <si>
    <t>先発Ａ青５組</t>
    <rPh sb="0" eb="1">
      <t>サキ</t>
    </rPh>
    <rPh sb="1" eb="2">
      <t>ハツ</t>
    </rPh>
    <rPh sb="3" eb="4">
      <t>アオ</t>
    </rPh>
    <rPh sb="5" eb="6">
      <t>クミ</t>
    </rPh>
    <phoneticPr fontId="19"/>
  </si>
  <si>
    <t>先発Ａ青６組</t>
    <rPh sb="0" eb="1">
      <t>サキ</t>
    </rPh>
    <rPh sb="1" eb="2">
      <t>ハツ</t>
    </rPh>
    <rPh sb="3" eb="4">
      <t>アオ</t>
    </rPh>
    <rPh sb="5" eb="6">
      <t>クミ</t>
    </rPh>
    <phoneticPr fontId="19"/>
  </si>
  <si>
    <t>先発Ａ青７組</t>
    <rPh sb="0" eb="1">
      <t>サキ</t>
    </rPh>
    <rPh sb="1" eb="2">
      <t>ハツ</t>
    </rPh>
    <rPh sb="3" eb="4">
      <t>アオ</t>
    </rPh>
    <rPh sb="5" eb="6">
      <t>クミ</t>
    </rPh>
    <phoneticPr fontId="19"/>
  </si>
  <si>
    <t>先発Ａ青８組</t>
    <rPh sb="0" eb="1">
      <t>サキ</t>
    </rPh>
    <rPh sb="1" eb="2">
      <t>ハツ</t>
    </rPh>
    <rPh sb="3" eb="4">
      <t>アオ</t>
    </rPh>
    <rPh sb="5" eb="6">
      <t>クミ</t>
    </rPh>
    <phoneticPr fontId="19"/>
  </si>
  <si>
    <t>先発Ａ赤８組</t>
    <rPh sb="0" eb="2">
      <t>サキハツ</t>
    </rPh>
    <rPh sb="5" eb="6">
      <t>クミ</t>
    </rPh>
    <phoneticPr fontId="19"/>
  </si>
  <si>
    <t>先発Ａ赤７組</t>
    <rPh sb="0" eb="1">
      <t>サキ</t>
    </rPh>
    <rPh sb="1" eb="2">
      <t>ハツ</t>
    </rPh>
    <rPh sb="5" eb="6">
      <t>クミ</t>
    </rPh>
    <phoneticPr fontId="19"/>
  </si>
  <si>
    <t>先発Ａ赤６組</t>
    <rPh sb="0" eb="2">
      <t>センパツ</t>
    </rPh>
    <rPh sb="5" eb="6">
      <t>クミ</t>
    </rPh>
    <phoneticPr fontId="19"/>
  </si>
  <si>
    <t>先発Ａ赤５組</t>
    <rPh sb="0" eb="2">
      <t>センパツ</t>
    </rPh>
    <rPh sb="5" eb="6">
      <t>クミ</t>
    </rPh>
    <phoneticPr fontId="19"/>
  </si>
  <si>
    <t>先発Ａ赤4組</t>
    <rPh sb="0" eb="2">
      <t>センパツ</t>
    </rPh>
    <rPh sb="5" eb="6">
      <t>クミ</t>
    </rPh>
    <phoneticPr fontId="19"/>
  </si>
  <si>
    <t>先発Ａ赤３組</t>
    <rPh sb="0" eb="2">
      <t>センパツ</t>
    </rPh>
    <rPh sb="5" eb="6">
      <t>クミ</t>
    </rPh>
    <phoneticPr fontId="19"/>
  </si>
  <si>
    <t>第15回おおみやグランド・ゴルフ大会所属別スタートホール案内</t>
    <rPh sb="0" eb="1">
      <t>ダイ</t>
    </rPh>
    <rPh sb="3" eb="4">
      <t>カイ</t>
    </rPh>
    <rPh sb="16" eb="18">
      <t>タイカイ</t>
    </rPh>
    <rPh sb="18" eb="21">
      <t>ショゾクベツ</t>
    </rPh>
    <rPh sb="28" eb="30">
      <t>アンナイ</t>
    </rPh>
    <phoneticPr fontId="18"/>
  </si>
  <si>
    <t>第１5回おおみや交歓大会</t>
    <rPh sb="0" eb="1">
      <t>ダイ</t>
    </rPh>
    <rPh sb="3" eb="4">
      <t>カイ</t>
    </rPh>
    <rPh sb="8" eb="10">
      <t>コウカン</t>
    </rPh>
    <rPh sb="10" eb="12">
      <t>タイカイ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</si>
</sst>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2"/>
      <name val="ＭＳ Ｐゴシック"/>
      <family val="3"/>
      <charset val="128"/>
    </font>
    <font>
      <sz val="12"/>
      <name val="ＭＳ Ｐ明朝"/>
      <family val="1"/>
      <charset val="128"/>
    </font>
    <font>
      <sz val="12"/>
      <color indexed="8"/>
      <name val="ＭＳ Ｐ明朝"/>
      <family val="1"/>
      <charset val="128"/>
    </font>
    <font>
      <b/>
      <sz val="10"/>
      <color theme="1"/>
      <name val="ＭＳ Ｐゴシック"/>
      <family val="3"/>
      <charset val="128"/>
      <scheme val="minor"/>
    </font>
    <font>
      <b/>
      <sz val="12"/>
      <color theme="1"/>
      <name val="ＭＳ Ｐ明朝"/>
      <family val="1"/>
      <charset val="128"/>
    </font>
    <font>
      <sz val="11"/>
      <color theme="1"/>
      <name val="ＭＳ Ｐ明朝"/>
      <family val="1"/>
      <charset val="128"/>
    </font>
    <font>
      <u/>
      <sz val="12"/>
      <color indexed="8"/>
      <name val="ＭＳ Ｐ明朝"/>
      <family val="1"/>
      <charset val="128"/>
    </font>
    <font>
      <b/>
      <sz val="11"/>
      <color theme="1"/>
      <name val="ＭＳ Ｐ明朝"/>
      <family val="1"/>
      <charset val="128"/>
    </font>
    <font>
      <sz val="11"/>
      <color indexed="8"/>
      <name val="ＭＳ Ｐ明朝"/>
      <family val="1"/>
      <charset val="128"/>
    </font>
    <font>
      <sz val="12"/>
      <color theme="1"/>
      <name val="ＭＳ Ｐ明朝"/>
      <family val="1"/>
      <charset val="128"/>
    </font>
    <font>
      <u/>
      <sz val="12"/>
      <color theme="1"/>
      <name val="ＭＳ Ｐ明朝"/>
      <family val="1"/>
      <charset val="128"/>
    </font>
    <font>
      <u/>
      <sz val="11"/>
      <color indexed="8"/>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14"/>
      <name val="ＭＳ Ｐ明朝"/>
      <family val="1"/>
      <charset val="128"/>
    </font>
    <font>
      <sz val="22"/>
      <color theme="1"/>
      <name val="ＭＳ Ｐゴシック"/>
      <family val="3"/>
      <charset val="128"/>
      <scheme val="minor"/>
    </font>
    <font>
      <b/>
      <sz val="22"/>
      <color theme="1"/>
      <name val="ＭＳ Ｐゴシック"/>
      <family val="3"/>
      <charset val="128"/>
      <scheme val="minor"/>
    </font>
    <font>
      <b/>
      <sz val="22"/>
      <color rgb="FFFF0000"/>
      <name val="ＭＳ Ｐゴシック"/>
      <family val="3"/>
      <charset val="128"/>
      <scheme val="minor"/>
    </font>
    <font>
      <b/>
      <sz val="22"/>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5">
    <xf numFmtId="0" fontId="0" fillId="0" borderId="0" xfId="0">
      <alignment vertical="center"/>
    </xf>
    <xf numFmtId="0" fontId="21" fillId="0" borderId="0" xfId="0" applyFont="1">
      <alignment vertical="center"/>
    </xf>
    <xf numFmtId="0" fontId="22" fillId="0" borderId="10" xfId="0" applyFont="1" applyBorder="1" applyAlignment="1"/>
    <xf numFmtId="0" fontId="23" fillId="0" borderId="10" xfId="0" applyFont="1" applyBorder="1" applyAlignment="1"/>
    <xf numFmtId="0" fontId="23" fillId="0" borderId="10" xfId="0" applyFont="1" applyBorder="1" applyAlignment="1">
      <alignment horizontal="left"/>
    </xf>
    <xf numFmtId="0" fontId="23" fillId="0" borderId="10" xfId="0" applyFont="1" applyBorder="1" applyAlignment="1">
      <alignment horizontal="center"/>
    </xf>
    <xf numFmtId="0" fontId="22" fillId="0" borderId="10" xfId="0" applyFont="1" applyBorder="1">
      <alignment vertical="center"/>
    </xf>
    <xf numFmtId="0" fontId="24" fillId="0" borderId="0" xfId="0" applyFont="1" applyAlignment="1"/>
    <xf numFmtId="0" fontId="24" fillId="0" borderId="0" xfId="0" applyFont="1" applyAlignment="1">
      <alignment horizontal="center"/>
    </xf>
    <xf numFmtId="0" fontId="24" fillId="0" borderId="10" xfId="0" applyFont="1" applyBorder="1" applyAlignment="1">
      <alignment horizontal="center"/>
    </xf>
    <xf numFmtId="0" fontId="24" fillId="0" borderId="10" xfId="0" applyFont="1" applyBorder="1" applyAlignment="1"/>
    <xf numFmtId="0" fontId="22" fillId="0" borderId="10" xfId="0" applyFont="1" applyBorder="1" applyAlignment="1">
      <alignment horizontal="center"/>
    </xf>
    <xf numFmtId="0" fontId="22" fillId="0" borderId="10" xfId="0" applyFont="1" applyBorder="1" applyAlignment="1">
      <alignment horizontal="left"/>
    </xf>
    <xf numFmtId="0" fontId="22" fillId="0" borderId="13" xfId="0" applyFont="1" applyBorder="1" applyAlignment="1"/>
    <xf numFmtId="0" fontId="23" fillId="0" borderId="12" xfId="0" applyFont="1" applyBorder="1" applyAlignment="1"/>
    <xf numFmtId="0" fontId="23" fillId="0" borderId="12" xfId="0" applyFont="1" applyBorder="1" applyAlignment="1">
      <alignment horizontal="center"/>
    </xf>
    <xf numFmtId="0" fontId="22" fillId="0" borderId="12" xfId="0" applyFont="1" applyBorder="1" applyAlignment="1">
      <alignment horizontal="center"/>
    </xf>
    <xf numFmtId="0" fontId="22" fillId="0" borderId="12" xfId="0" applyFont="1" applyBorder="1" applyAlignment="1"/>
    <xf numFmtId="0" fontId="22" fillId="0" borderId="16" xfId="0" applyFont="1" applyBorder="1" applyAlignment="1"/>
    <xf numFmtId="0" fontId="22" fillId="0" borderId="17" xfId="0" applyFont="1" applyBorder="1" applyAlignment="1">
      <alignment horizontal="center"/>
    </xf>
    <xf numFmtId="0" fontId="22" fillId="0" borderId="15" xfId="0" applyFont="1" applyBorder="1" applyAlignment="1">
      <alignment horizontal="center"/>
    </xf>
    <xf numFmtId="0" fontId="22" fillId="0" borderId="10" xfId="0" applyFont="1" applyBorder="1" applyAlignment="1">
      <alignment horizontal="center" vertical="center"/>
    </xf>
    <xf numFmtId="0" fontId="22" fillId="33" borderId="10" xfId="0" applyFont="1" applyFill="1" applyBorder="1" applyAlignment="1"/>
    <xf numFmtId="0" fontId="22" fillId="0" borderId="10" xfId="0" applyFont="1" applyBorder="1" applyAlignment="1" applyProtection="1">
      <alignment horizontal="center"/>
      <protection locked="0"/>
    </xf>
    <xf numFmtId="0" fontId="24" fillId="0" borderId="10" xfId="0" applyFont="1" applyBorder="1">
      <alignment vertical="center"/>
    </xf>
    <xf numFmtId="0" fontId="20" fillId="0" borderId="10" xfId="0" applyFont="1" applyBorder="1" applyAlignment="1"/>
    <xf numFmtId="0" fontId="20" fillId="0" borderId="10" xfId="0" applyFont="1" applyBorder="1" applyAlignment="1">
      <alignment horizontal="center"/>
    </xf>
    <xf numFmtId="0" fontId="23" fillId="0" borderId="10" xfId="0" applyFont="1" applyBorder="1" applyAlignment="1">
      <alignment horizontal="center" vertical="center"/>
    </xf>
    <xf numFmtId="0" fontId="26"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30" fillId="0" borderId="0" xfId="0" applyFont="1">
      <alignment vertical="center"/>
    </xf>
    <xf numFmtId="0" fontId="28" fillId="0" borderId="18" xfId="0" applyFont="1" applyBorder="1" applyAlignment="1">
      <alignment horizontal="center" vertical="center"/>
    </xf>
    <xf numFmtId="0" fontId="28" fillId="0" borderId="18" xfId="0" applyFont="1" applyBorder="1" applyAlignment="1">
      <alignment horizontal="left" vertical="center" indent="2"/>
    </xf>
    <xf numFmtId="0" fontId="31" fillId="0" borderId="12" xfId="0" applyFont="1" applyBorder="1" applyAlignment="1">
      <alignment horizontal="right"/>
    </xf>
    <xf numFmtId="0" fontId="31" fillId="0" borderId="12" xfId="0" applyFont="1" applyBorder="1" applyAlignment="1">
      <alignment horizontal="center"/>
    </xf>
    <xf numFmtId="0" fontId="31" fillId="0" borderId="12" xfId="0" applyFont="1" applyBorder="1" applyAlignment="1">
      <alignment horizontal="left" indent="1"/>
    </xf>
    <xf numFmtId="0" fontId="31" fillId="0" borderId="0" xfId="0" applyFont="1">
      <alignment vertical="center"/>
    </xf>
    <xf numFmtId="0" fontId="31" fillId="0" borderId="12" xfId="0" applyFont="1" applyBorder="1" applyAlignment="1"/>
    <xf numFmtId="0" fontId="31" fillId="0" borderId="10" xfId="0" applyFont="1" applyBorder="1" applyAlignment="1">
      <alignment horizontal="right"/>
    </xf>
    <xf numFmtId="0" fontId="31" fillId="0" borderId="10" xfId="0" applyFont="1" applyBorder="1" applyAlignment="1">
      <alignment horizontal="center"/>
    </xf>
    <xf numFmtId="0" fontId="31" fillId="0" borderId="10" xfId="0" applyFont="1" applyBorder="1" applyAlignment="1">
      <alignment horizontal="left" indent="1"/>
    </xf>
    <xf numFmtId="0" fontId="31" fillId="0" borderId="10" xfId="0" applyFont="1" applyBorder="1" applyAlignment="1"/>
    <xf numFmtId="0" fontId="31" fillId="0" borderId="18" xfId="0" applyFont="1" applyBorder="1" applyAlignment="1">
      <alignment horizontal="right"/>
    </xf>
    <xf numFmtId="0" fontId="31" fillId="0" borderId="18" xfId="0" applyFont="1" applyBorder="1" applyAlignment="1">
      <alignment horizontal="center"/>
    </xf>
    <xf numFmtId="0" fontId="31" fillId="0" borderId="18" xfId="0" applyFont="1" applyBorder="1" applyAlignment="1">
      <alignment horizontal="left" indent="1"/>
    </xf>
    <xf numFmtId="0" fontId="31" fillId="0" borderId="18" xfId="0" applyFont="1" applyBorder="1" applyAlignment="1"/>
    <xf numFmtId="0" fontId="31" fillId="0" borderId="19" xfId="0" applyFont="1" applyBorder="1" applyAlignment="1">
      <alignment horizontal="right"/>
    </xf>
    <xf numFmtId="0" fontId="31" fillId="0" borderId="19" xfId="0" applyFont="1" applyBorder="1" applyAlignment="1">
      <alignment horizontal="center"/>
    </xf>
    <xf numFmtId="0" fontId="31" fillId="0" borderId="19" xfId="0" applyFont="1" applyBorder="1" applyAlignment="1">
      <alignment horizontal="left" indent="1"/>
    </xf>
    <xf numFmtId="0" fontId="31" fillId="0" borderId="19" xfId="0" applyFont="1" applyBorder="1" applyAlignment="1"/>
    <xf numFmtId="0" fontId="31" fillId="0" borderId="0" xfId="0" applyFont="1" applyAlignment="1">
      <alignment horizontal="center"/>
    </xf>
    <xf numFmtId="0" fontId="31" fillId="33" borderId="10" xfId="0" applyFont="1" applyFill="1" applyBorder="1" applyAlignment="1">
      <alignment horizontal="right"/>
    </xf>
    <xf numFmtId="0" fontId="31" fillId="33" borderId="10" xfId="0" applyFont="1" applyFill="1" applyBorder="1" applyAlignment="1">
      <alignment horizontal="left" indent="1"/>
    </xf>
    <xf numFmtId="0" fontId="31" fillId="33" borderId="10" xfId="0" applyFont="1" applyFill="1" applyBorder="1" applyAlignment="1">
      <alignment horizontal="center"/>
    </xf>
    <xf numFmtId="0" fontId="31" fillId="33" borderId="20" xfId="0" applyFont="1" applyFill="1" applyBorder="1" applyAlignment="1">
      <alignment horizontal="center"/>
    </xf>
    <xf numFmtId="0" fontId="31" fillId="0" borderId="13" xfId="0" applyFont="1" applyBorder="1">
      <alignment vertical="center"/>
    </xf>
    <xf numFmtId="0" fontId="31" fillId="33" borderId="18" xfId="0" applyFont="1" applyFill="1" applyBorder="1" applyAlignment="1">
      <alignment horizontal="right"/>
    </xf>
    <xf numFmtId="0" fontId="31" fillId="33" borderId="18" xfId="0" applyFont="1" applyFill="1" applyBorder="1" applyAlignment="1"/>
    <xf numFmtId="0" fontId="31" fillId="33" borderId="18" xfId="0" applyFont="1" applyFill="1" applyBorder="1" applyAlignment="1">
      <alignment horizontal="left" indent="1"/>
    </xf>
    <xf numFmtId="0" fontId="31" fillId="33" borderId="18" xfId="0" applyFont="1" applyFill="1" applyBorder="1" applyAlignment="1">
      <alignment horizontal="center"/>
    </xf>
    <xf numFmtId="0" fontId="32" fillId="0" borderId="0" xfId="0" applyFont="1">
      <alignment vertical="center"/>
    </xf>
    <xf numFmtId="0" fontId="33" fillId="0" borderId="0" xfId="0" applyFont="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10" xfId="0" applyFont="1" applyBorder="1" applyAlignment="1">
      <alignment horizontal="left" vertical="center" indent="1"/>
    </xf>
    <xf numFmtId="0" fontId="25" fillId="0" borderId="10" xfId="0" applyFont="1" applyBorder="1" applyAlignment="1">
      <alignment horizontal="right"/>
    </xf>
    <xf numFmtId="0" fontId="32" fillId="0" borderId="10" xfId="0" applyFont="1" applyBorder="1">
      <alignment vertical="center"/>
    </xf>
    <xf numFmtId="0" fontId="32" fillId="0" borderId="18" xfId="0" applyFont="1" applyBorder="1" applyAlignment="1">
      <alignment horizontal="center" vertical="center"/>
    </xf>
    <xf numFmtId="0" fontId="32" fillId="0" borderId="18" xfId="0" applyFont="1" applyBorder="1" applyAlignment="1">
      <alignment horizontal="left" vertical="center" indent="1"/>
    </xf>
    <xf numFmtId="0" fontId="32" fillId="0" borderId="12" xfId="0" applyFont="1" applyBorder="1" applyAlignment="1">
      <alignment horizontal="center" vertical="center"/>
    </xf>
    <xf numFmtId="0" fontId="32" fillId="0" borderId="12" xfId="0" applyFont="1" applyBorder="1" applyAlignment="1">
      <alignment horizontal="left" vertical="center" indent="1"/>
    </xf>
    <xf numFmtId="0" fontId="32" fillId="0" borderId="14" xfId="0" applyFont="1" applyBorder="1">
      <alignment vertical="center"/>
    </xf>
    <xf numFmtId="0" fontId="32" fillId="0" borderId="14" xfId="0" applyFont="1" applyBorder="1" applyAlignment="1">
      <alignment horizontal="center" vertical="center"/>
    </xf>
    <xf numFmtId="0" fontId="32" fillId="0" borderId="14" xfId="0" applyFont="1" applyBorder="1" applyAlignment="1">
      <alignment horizontal="left" vertical="center" indent="1"/>
    </xf>
    <xf numFmtId="0" fontId="32" fillId="0" borderId="12" xfId="0" applyFont="1" applyBorder="1">
      <alignment vertical="center"/>
    </xf>
    <xf numFmtId="0" fontId="32" fillId="0" borderId="0" xfId="0" applyFont="1" applyAlignment="1">
      <alignment horizontal="left" vertical="center" indent="1"/>
    </xf>
    <xf numFmtId="0" fontId="33" fillId="0" borderId="0" xfId="0" applyFont="1">
      <alignment vertical="center"/>
    </xf>
    <xf numFmtId="0" fontId="35" fillId="0" borderId="0" xfId="0" applyFont="1" applyAlignment="1"/>
    <xf numFmtId="0" fontId="28" fillId="0" borderId="0" xfId="0" applyFont="1" applyAlignment="1"/>
    <xf numFmtId="0" fontId="36" fillId="0" borderId="0" xfId="0" applyFont="1" applyAlignment="1">
      <alignment horizontal="center" vertical="center"/>
    </xf>
    <xf numFmtId="0" fontId="37" fillId="0" borderId="10" xfId="0" applyFont="1" applyBorder="1" applyAlignment="1"/>
    <xf numFmtId="0" fontId="38" fillId="0" borderId="10" xfId="0" applyFont="1" applyBorder="1" applyAlignment="1">
      <alignment horizontal="left"/>
    </xf>
    <xf numFmtId="0" fontId="28" fillId="0" borderId="10" xfId="0" applyFont="1" applyBorder="1" applyAlignment="1"/>
    <xf numFmtId="0" fontId="35" fillId="0" borderId="10" xfId="0" applyFont="1" applyBorder="1" applyAlignment="1">
      <alignment horizontal="center" vertical="center"/>
    </xf>
    <xf numFmtId="0" fontId="28" fillId="0" borderId="10" xfId="0" applyFont="1" applyBorder="1" applyAlignment="1">
      <alignment vertical="center" wrapText="1"/>
    </xf>
    <xf numFmtId="0" fontId="28" fillId="0" borderId="10" xfId="0" applyFont="1" applyBorder="1" applyAlignment="1">
      <alignment horizontal="center" vertical="center" wrapText="1"/>
    </xf>
    <xf numFmtId="0" fontId="28" fillId="0" borderId="0" xfId="0" applyFont="1" applyAlignment="1">
      <alignment horizontal="left"/>
    </xf>
    <xf numFmtId="0" fontId="39" fillId="0" borderId="0" xfId="0" applyFont="1" applyAlignment="1">
      <alignment horizontal="left"/>
    </xf>
    <xf numFmtId="0" fontId="40" fillId="0" borderId="10" xfId="0" applyFont="1" applyBorder="1" applyAlignment="1">
      <alignment horizontal="center" vertical="center"/>
    </xf>
    <xf numFmtId="0" fontId="40" fillId="0" borderId="0" xfId="0" applyFont="1">
      <alignment vertical="center"/>
    </xf>
    <xf numFmtId="0" fontId="41" fillId="0" borderId="0" xfId="0" applyFont="1">
      <alignment vertical="center"/>
    </xf>
    <xf numFmtId="0" fontId="42" fillId="0" borderId="0" xfId="0" applyFont="1" applyAlignment="1">
      <alignment horizontal="left" vertical="center"/>
    </xf>
    <xf numFmtId="0" fontId="40" fillId="0" borderId="10" xfId="0" applyFont="1" applyBorder="1">
      <alignment vertical="center"/>
    </xf>
    <xf numFmtId="0" fontId="43" fillId="0" borderId="0" xfId="0" applyFont="1" applyAlignment="1">
      <alignment horizontal="left" vertical="center"/>
    </xf>
    <xf numFmtId="0" fontId="42" fillId="0" borderId="0" xfId="0" applyFont="1">
      <alignment vertical="center"/>
    </xf>
    <xf numFmtId="0" fontId="40" fillId="0" borderId="10" xfId="0" applyFont="1" applyBorder="1" applyAlignment="1">
      <alignment horizontal="right" vertical="center"/>
    </xf>
    <xf numFmtId="0" fontId="31" fillId="0" borderId="19" xfId="0" applyFont="1" applyBorder="1" applyAlignment="1">
      <alignment horizontal="center" vertical="center" textRotation="255"/>
    </xf>
    <xf numFmtId="0" fontId="31" fillId="0" borderId="10" xfId="0" applyFont="1" applyBorder="1" applyAlignment="1">
      <alignment horizontal="center" vertical="center" textRotation="255"/>
    </xf>
    <xf numFmtId="0" fontId="31" fillId="0" borderId="18" xfId="0" applyFont="1" applyBorder="1" applyAlignment="1">
      <alignment horizontal="center" vertical="center" textRotation="255"/>
    </xf>
    <xf numFmtId="0" fontId="30" fillId="0" borderId="0" xfId="0" applyFont="1">
      <alignment vertical="center"/>
    </xf>
    <xf numFmtId="0" fontId="34" fillId="0" borderId="0" xfId="0" applyFont="1" applyAlignment="1">
      <alignment horizontal="left" vertical="center"/>
    </xf>
    <xf numFmtId="0" fontId="34" fillId="0" borderId="0" xfId="0" applyFont="1">
      <alignment vertical="center"/>
    </xf>
    <xf numFmtId="0" fontId="31" fillId="0" borderId="12" xfId="0" applyFont="1" applyBorder="1" applyAlignment="1">
      <alignment horizontal="center" vertical="center" textRotation="255"/>
    </xf>
    <xf numFmtId="0" fontId="31" fillId="0" borderId="19" xfId="0" applyFont="1" applyBorder="1" applyAlignment="1">
      <alignment horizontal="center" vertical="center" textRotation="255" wrapText="1"/>
    </xf>
    <xf numFmtId="0" fontId="31" fillId="0" borderId="10"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21" xfId="0" applyFont="1" applyBorder="1" applyAlignment="1">
      <alignment horizontal="center" vertical="center" textRotation="255" wrapText="1"/>
    </xf>
    <xf numFmtId="0" fontId="31" fillId="0" borderId="12" xfId="0" applyFont="1" applyBorder="1" applyAlignment="1">
      <alignment horizontal="center" vertical="center" textRotation="255" wrapText="1"/>
    </xf>
    <xf numFmtId="0" fontId="31" fillId="0" borderId="13" xfId="0" applyFont="1" applyBorder="1" applyAlignment="1">
      <alignment horizontal="center" vertical="center" textRotation="255" wrapText="1"/>
    </xf>
    <xf numFmtId="0" fontId="31" fillId="0" borderId="11" xfId="0" applyFont="1" applyBorder="1" applyAlignment="1">
      <alignment horizontal="center" vertical="center" textRotation="255" wrapText="1"/>
    </xf>
    <xf numFmtId="0" fontId="27" fillId="0" borderId="0" xfId="0" applyFont="1">
      <alignment vertical="center"/>
    </xf>
    <xf numFmtId="0" fontId="29" fillId="0" borderId="0" xfId="0" applyFont="1" applyAlignment="1">
      <alignment horizontal="left" vertical="center"/>
    </xf>
    <xf numFmtId="0" fontId="29" fillId="0" borderId="0" xfId="0" applyFont="1">
      <alignment vertical="center"/>
    </xf>
    <xf numFmtId="0" fontId="33" fillId="0" borderId="0" xfId="0" applyFont="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AA98D-BAA6-4961-98E1-C2D13A579BA6}">
  <dimension ref="A1:D489"/>
  <sheetViews>
    <sheetView topLeftCell="A353" workbookViewId="0">
      <selection activeCell="E515" sqref="E515"/>
    </sheetView>
  </sheetViews>
  <sheetFormatPr defaultColWidth="9" defaultRowHeight="14.4" x14ac:dyDescent="0.2"/>
  <cols>
    <col min="1" max="1" width="4.77734375" style="7" customWidth="1"/>
    <col min="2" max="2" width="19.21875" style="7" customWidth="1"/>
    <col min="3" max="3" width="8.5546875" style="8" customWidth="1"/>
    <col min="4" max="4" width="12.6640625" style="8" customWidth="1"/>
    <col min="5" max="256" width="9" style="7"/>
    <col min="257" max="257" width="4.77734375" style="7" customWidth="1"/>
    <col min="258" max="258" width="19.21875" style="7" customWidth="1"/>
    <col min="259" max="259" width="8.5546875" style="7" customWidth="1"/>
    <col min="260" max="260" width="12.6640625" style="7" customWidth="1"/>
    <col min="261" max="512" width="9" style="7"/>
    <col min="513" max="513" width="4.77734375" style="7" customWidth="1"/>
    <col min="514" max="514" width="19.21875" style="7" customWidth="1"/>
    <col min="515" max="515" width="8.5546875" style="7" customWidth="1"/>
    <col min="516" max="516" width="12.6640625" style="7" customWidth="1"/>
    <col min="517" max="768" width="9" style="7"/>
    <col min="769" max="769" width="4.77734375" style="7" customWidth="1"/>
    <col min="770" max="770" width="19.21875" style="7" customWidth="1"/>
    <col min="771" max="771" width="8.5546875" style="7" customWidth="1"/>
    <col min="772" max="772" width="12.6640625" style="7" customWidth="1"/>
    <col min="773" max="1024" width="9" style="7"/>
    <col min="1025" max="1025" width="4.77734375" style="7" customWidth="1"/>
    <col min="1026" max="1026" width="19.21875" style="7" customWidth="1"/>
    <col min="1027" max="1027" width="8.5546875" style="7" customWidth="1"/>
    <col min="1028" max="1028" width="12.6640625" style="7" customWidth="1"/>
    <col min="1029" max="1280" width="9" style="7"/>
    <col min="1281" max="1281" width="4.77734375" style="7" customWidth="1"/>
    <col min="1282" max="1282" width="19.21875" style="7" customWidth="1"/>
    <col min="1283" max="1283" width="8.5546875" style="7" customWidth="1"/>
    <col min="1284" max="1284" width="12.6640625" style="7" customWidth="1"/>
    <col min="1285" max="1536" width="9" style="7"/>
    <col min="1537" max="1537" width="4.77734375" style="7" customWidth="1"/>
    <col min="1538" max="1538" width="19.21875" style="7" customWidth="1"/>
    <col min="1539" max="1539" width="8.5546875" style="7" customWidth="1"/>
    <col min="1540" max="1540" width="12.6640625" style="7" customWidth="1"/>
    <col min="1541" max="1792" width="9" style="7"/>
    <col min="1793" max="1793" width="4.77734375" style="7" customWidth="1"/>
    <col min="1794" max="1794" width="19.21875" style="7" customWidth="1"/>
    <col min="1795" max="1795" width="8.5546875" style="7" customWidth="1"/>
    <col min="1796" max="1796" width="12.6640625" style="7" customWidth="1"/>
    <col min="1797" max="2048" width="9" style="7"/>
    <col min="2049" max="2049" width="4.77734375" style="7" customWidth="1"/>
    <col min="2050" max="2050" width="19.21875" style="7" customWidth="1"/>
    <col min="2051" max="2051" width="8.5546875" style="7" customWidth="1"/>
    <col min="2052" max="2052" width="12.6640625" style="7" customWidth="1"/>
    <col min="2053" max="2304" width="9" style="7"/>
    <col min="2305" max="2305" width="4.77734375" style="7" customWidth="1"/>
    <col min="2306" max="2306" width="19.21875" style="7" customWidth="1"/>
    <col min="2307" max="2307" width="8.5546875" style="7" customWidth="1"/>
    <col min="2308" max="2308" width="12.6640625" style="7" customWidth="1"/>
    <col min="2309" max="2560" width="9" style="7"/>
    <col min="2561" max="2561" width="4.77734375" style="7" customWidth="1"/>
    <col min="2562" max="2562" width="19.21875" style="7" customWidth="1"/>
    <col min="2563" max="2563" width="8.5546875" style="7" customWidth="1"/>
    <col min="2564" max="2564" width="12.6640625" style="7" customWidth="1"/>
    <col min="2565" max="2816" width="9" style="7"/>
    <col min="2817" max="2817" width="4.77734375" style="7" customWidth="1"/>
    <col min="2818" max="2818" width="19.21875" style="7" customWidth="1"/>
    <col min="2819" max="2819" width="8.5546875" style="7" customWidth="1"/>
    <col min="2820" max="2820" width="12.6640625" style="7" customWidth="1"/>
    <col min="2821" max="3072" width="9" style="7"/>
    <col min="3073" max="3073" width="4.77734375" style="7" customWidth="1"/>
    <col min="3074" max="3074" width="19.21875" style="7" customWidth="1"/>
    <col min="3075" max="3075" width="8.5546875" style="7" customWidth="1"/>
    <col min="3076" max="3076" width="12.6640625" style="7" customWidth="1"/>
    <col min="3077" max="3328" width="9" style="7"/>
    <col min="3329" max="3329" width="4.77734375" style="7" customWidth="1"/>
    <col min="3330" max="3330" width="19.21875" style="7" customWidth="1"/>
    <col min="3331" max="3331" width="8.5546875" style="7" customWidth="1"/>
    <col min="3332" max="3332" width="12.6640625" style="7" customWidth="1"/>
    <col min="3333" max="3584" width="9" style="7"/>
    <col min="3585" max="3585" width="4.77734375" style="7" customWidth="1"/>
    <col min="3586" max="3586" width="19.21875" style="7" customWidth="1"/>
    <col min="3587" max="3587" width="8.5546875" style="7" customWidth="1"/>
    <col min="3588" max="3588" width="12.6640625" style="7" customWidth="1"/>
    <col min="3589" max="3840" width="9" style="7"/>
    <col min="3841" max="3841" width="4.77734375" style="7" customWidth="1"/>
    <col min="3842" max="3842" width="19.21875" style="7" customWidth="1"/>
    <col min="3843" max="3843" width="8.5546875" style="7" customWidth="1"/>
    <col min="3844" max="3844" width="12.6640625" style="7" customWidth="1"/>
    <col min="3845" max="4096" width="9" style="7"/>
    <col min="4097" max="4097" width="4.77734375" style="7" customWidth="1"/>
    <col min="4098" max="4098" width="19.21875" style="7" customWidth="1"/>
    <col min="4099" max="4099" width="8.5546875" style="7" customWidth="1"/>
    <col min="4100" max="4100" width="12.6640625" style="7" customWidth="1"/>
    <col min="4101" max="4352" width="9" style="7"/>
    <col min="4353" max="4353" width="4.77734375" style="7" customWidth="1"/>
    <col min="4354" max="4354" width="19.21875" style="7" customWidth="1"/>
    <col min="4355" max="4355" width="8.5546875" style="7" customWidth="1"/>
    <col min="4356" max="4356" width="12.6640625" style="7" customWidth="1"/>
    <col min="4357" max="4608" width="9" style="7"/>
    <col min="4609" max="4609" width="4.77734375" style="7" customWidth="1"/>
    <col min="4610" max="4610" width="19.21875" style="7" customWidth="1"/>
    <col min="4611" max="4611" width="8.5546875" style="7" customWidth="1"/>
    <col min="4612" max="4612" width="12.6640625" style="7" customWidth="1"/>
    <col min="4613" max="4864" width="9" style="7"/>
    <col min="4865" max="4865" width="4.77734375" style="7" customWidth="1"/>
    <col min="4866" max="4866" width="19.21875" style="7" customWidth="1"/>
    <col min="4867" max="4867" width="8.5546875" style="7" customWidth="1"/>
    <col min="4868" max="4868" width="12.6640625" style="7" customWidth="1"/>
    <col min="4869" max="5120" width="9" style="7"/>
    <col min="5121" max="5121" width="4.77734375" style="7" customWidth="1"/>
    <col min="5122" max="5122" width="19.21875" style="7" customWidth="1"/>
    <col min="5123" max="5123" width="8.5546875" style="7" customWidth="1"/>
    <col min="5124" max="5124" width="12.6640625" style="7" customWidth="1"/>
    <col min="5125" max="5376" width="9" style="7"/>
    <col min="5377" max="5377" width="4.77734375" style="7" customWidth="1"/>
    <col min="5378" max="5378" width="19.21875" style="7" customWidth="1"/>
    <col min="5379" max="5379" width="8.5546875" style="7" customWidth="1"/>
    <col min="5380" max="5380" width="12.6640625" style="7" customWidth="1"/>
    <col min="5381" max="5632" width="9" style="7"/>
    <col min="5633" max="5633" width="4.77734375" style="7" customWidth="1"/>
    <col min="5634" max="5634" width="19.21875" style="7" customWidth="1"/>
    <col min="5635" max="5635" width="8.5546875" style="7" customWidth="1"/>
    <col min="5636" max="5636" width="12.6640625" style="7" customWidth="1"/>
    <col min="5637" max="5888" width="9" style="7"/>
    <col min="5889" max="5889" width="4.77734375" style="7" customWidth="1"/>
    <col min="5890" max="5890" width="19.21875" style="7" customWidth="1"/>
    <col min="5891" max="5891" width="8.5546875" style="7" customWidth="1"/>
    <col min="5892" max="5892" width="12.6640625" style="7" customWidth="1"/>
    <col min="5893" max="6144" width="9" style="7"/>
    <col min="6145" max="6145" width="4.77734375" style="7" customWidth="1"/>
    <col min="6146" max="6146" width="19.21875" style="7" customWidth="1"/>
    <col min="6147" max="6147" width="8.5546875" style="7" customWidth="1"/>
    <col min="6148" max="6148" width="12.6640625" style="7" customWidth="1"/>
    <col min="6149" max="6400" width="9" style="7"/>
    <col min="6401" max="6401" width="4.77734375" style="7" customWidth="1"/>
    <col min="6402" max="6402" width="19.21875" style="7" customWidth="1"/>
    <col min="6403" max="6403" width="8.5546875" style="7" customWidth="1"/>
    <col min="6404" max="6404" width="12.6640625" style="7" customWidth="1"/>
    <col min="6405" max="6656" width="9" style="7"/>
    <col min="6657" max="6657" width="4.77734375" style="7" customWidth="1"/>
    <col min="6658" max="6658" width="19.21875" style="7" customWidth="1"/>
    <col min="6659" max="6659" width="8.5546875" style="7" customWidth="1"/>
    <col min="6660" max="6660" width="12.6640625" style="7" customWidth="1"/>
    <col min="6661" max="6912" width="9" style="7"/>
    <col min="6913" max="6913" width="4.77734375" style="7" customWidth="1"/>
    <col min="6914" max="6914" width="19.21875" style="7" customWidth="1"/>
    <col min="6915" max="6915" width="8.5546875" style="7" customWidth="1"/>
    <col min="6916" max="6916" width="12.6640625" style="7" customWidth="1"/>
    <col min="6917" max="7168" width="9" style="7"/>
    <col min="7169" max="7169" width="4.77734375" style="7" customWidth="1"/>
    <col min="7170" max="7170" width="19.21875" style="7" customWidth="1"/>
    <col min="7171" max="7171" width="8.5546875" style="7" customWidth="1"/>
    <col min="7172" max="7172" width="12.6640625" style="7" customWidth="1"/>
    <col min="7173" max="7424" width="9" style="7"/>
    <col min="7425" max="7425" width="4.77734375" style="7" customWidth="1"/>
    <col min="7426" max="7426" width="19.21875" style="7" customWidth="1"/>
    <col min="7427" max="7427" width="8.5546875" style="7" customWidth="1"/>
    <col min="7428" max="7428" width="12.6640625" style="7" customWidth="1"/>
    <col min="7429" max="7680" width="9" style="7"/>
    <col min="7681" max="7681" width="4.77734375" style="7" customWidth="1"/>
    <col min="7682" max="7682" width="19.21875" style="7" customWidth="1"/>
    <col min="7683" max="7683" width="8.5546875" style="7" customWidth="1"/>
    <col min="7684" max="7684" width="12.6640625" style="7" customWidth="1"/>
    <col min="7685" max="7936" width="9" style="7"/>
    <col min="7937" max="7937" width="4.77734375" style="7" customWidth="1"/>
    <col min="7938" max="7938" width="19.21875" style="7" customWidth="1"/>
    <col min="7939" max="7939" width="8.5546875" style="7" customWidth="1"/>
    <col min="7940" max="7940" width="12.6640625" style="7" customWidth="1"/>
    <col min="7941" max="8192" width="9" style="7"/>
    <col min="8193" max="8193" width="4.77734375" style="7" customWidth="1"/>
    <col min="8194" max="8194" width="19.21875" style="7" customWidth="1"/>
    <col min="8195" max="8195" width="8.5546875" style="7" customWidth="1"/>
    <col min="8196" max="8196" width="12.6640625" style="7" customWidth="1"/>
    <col min="8197" max="8448" width="9" style="7"/>
    <col min="8449" max="8449" width="4.77734375" style="7" customWidth="1"/>
    <col min="8450" max="8450" width="19.21875" style="7" customWidth="1"/>
    <col min="8451" max="8451" width="8.5546875" style="7" customWidth="1"/>
    <col min="8452" max="8452" width="12.6640625" style="7" customWidth="1"/>
    <col min="8453" max="8704" width="9" style="7"/>
    <col min="8705" max="8705" width="4.77734375" style="7" customWidth="1"/>
    <col min="8706" max="8706" width="19.21875" style="7" customWidth="1"/>
    <col min="8707" max="8707" width="8.5546875" style="7" customWidth="1"/>
    <col min="8708" max="8708" width="12.6640625" style="7" customWidth="1"/>
    <col min="8709" max="8960" width="9" style="7"/>
    <col min="8961" max="8961" width="4.77734375" style="7" customWidth="1"/>
    <col min="8962" max="8962" width="19.21875" style="7" customWidth="1"/>
    <col min="8963" max="8963" width="8.5546875" style="7" customWidth="1"/>
    <col min="8964" max="8964" width="12.6640625" style="7" customWidth="1"/>
    <col min="8965" max="9216" width="9" style="7"/>
    <col min="9217" max="9217" width="4.77734375" style="7" customWidth="1"/>
    <col min="9218" max="9218" width="19.21875" style="7" customWidth="1"/>
    <col min="9219" max="9219" width="8.5546875" style="7" customWidth="1"/>
    <col min="9220" max="9220" width="12.6640625" style="7" customWidth="1"/>
    <col min="9221" max="9472" width="9" style="7"/>
    <col min="9473" max="9473" width="4.77734375" style="7" customWidth="1"/>
    <col min="9474" max="9474" width="19.21875" style="7" customWidth="1"/>
    <col min="9475" max="9475" width="8.5546875" style="7" customWidth="1"/>
    <col min="9476" max="9476" width="12.6640625" style="7" customWidth="1"/>
    <col min="9477" max="9728" width="9" style="7"/>
    <col min="9729" max="9729" width="4.77734375" style="7" customWidth="1"/>
    <col min="9730" max="9730" width="19.21875" style="7" customWidth="1"/>
    <col min="9731" max="9731" width="8.5546875" style="7" customWidth="1"/>
    <col min="9732" max="9732" width="12.6640625" style="7" customWidth="1"/>
    <col min="9733" max="9984" width="9" style="7"/>
    <col min="9985" max="9985" width="4.77734375" style="7" customWidth="1"/>
    <col min="9986" max="9986" width="19.21875" style="7" customWidth="1"/>
    <col min="9987" max="9987" width="8.5546875" style="7" customWidth="1"/>
    <col min="9988" max="9988" width="12.6640625" style="7" customWidth="1"/>
    <col min="9989" max="10240" width="9" style="7"/>
    <col min="10241" max="10241" width="4.77734375" style="7" customWidth="1"/>
    <col min="10242" max="10242" width="19.21875" style="7" customWidth="1"/>
    <col min="10243" max="10243" width="8.5546875" style="7" customWidth="1"/>
    <col min="10244" max="10244" width="12.6640625" style="7" customWidth="1"/>
    <col min="10245" max="10496" width="9" style="7"/>
    <col min="10497" max="10497" width="4.77734375" style="7" customWidth="1"/>
    <col min="10498" max="10498" width="19.21875" style="7" customWidth="1"/>
    <col min="10499" max="10499" width="8.5546875" style="7" customWidth="1"/>
    <col min="10500" max="10500" width="12.6640625" style="7" customWidth="1"/>
    <col min="10501" max="10752" width="9" style="7"/>
    <col min="10753" max="10753" width="4.77734375" style="7" customWidth="1"/>
    <col min="10754" max="10754" width="19.21875" style="7" customWidth="1"/>
    <col min="10755" max="10755" width="8.5546875" style="7" customWidth="1"/>
    <col min="10756" max="10756" width="12.6640625" style="7" customWidth="1"/>
    <col min="10757" max="11008" width="9" style="7"/>
    <col min="11009" max="11009" width="4.77734375" style="7" customWidth="1"/>
    <col min="11010" max="11010" width="19.21875" style="7" customWidth="1"/>
    <col min="11011" max="11011" width="8.5546875" style="7" customWidth="1"/>
    <col min="11012" max="11012" width="12.6640625" style="7" customWidth="1"/>
    <col min="11013" max="11264" width="9" style="7"/>
    <col min="11265" max="11265" width="4.77734375" style="7" customWidth="1"/>
    <col min="11266" max="11266" width="19.21875" style="7" customWidth="1"/>
    <col min="11267" max="11267" width="8.5546875" style="7" customWidth="1"/>
    <col min="11268" max="11268" width="12.6640625" style="7" customWidth="1"/>
    <col min="11269" max="11520" width="9" style="7"/>
    <col min="11521" max="11521" width="4.77734375" style="7" customWidth="1"/>
    <col min="11522" max="11522" width="19.21875" style="7" customWidth="1"/>
    <col min="11523" max="11523" width="8.5546875" style="7" customWidth="1"/>
    <col min="11524" max="11524" width="12.6640625" style="7" customWidth="1"/>
    <col min="11525" max="11776" width="9" style="7"/>
    <col min="11777" max="11777" width="4.77734375" style="7" customWidth="1"/>
    <col min="11778" max="11778" width="19.21875" style="7" customWidth="1"/>
    <col min="11779" max="11779" width="8.5546875" style="7" customWidth="1"/>
    <col min="11780" max="11780" width="12.6640625" style="7" customWidth="1"/>
    <col min="11781" max="12032" width="9" style="7"/>
    <col min="12033" max="12033" width="4.77734375" style="7" customWidth="1"/>
    <col min="12034" max="12034" width="19.21875" style="7" customWidth="1"/>
    <col min="12035" max="12035" width="8.5546875" style="7" customWidth="1"/>
    <col min="12036" max="12036" width="12.6640625" style="7" customWidth="1"/>
    <col min="12037" max="12288" width="9" style="7"/>
    <col min="12289" max="12289" width="4.77734375" style="7" customWidth="1"/>
    <col min="12290" max="12290" width="19.21875" style="7" customWidth="1"/>
    <col min="12291" max="12291" width="8.5546875" style="7" customWidth="1"/>
    <col min="12292" max="12292" width="12.6640625" style="7" customWidth="1"/>
    <col min="12293" max="12544" width="9" style="7"/>
    <col min="12545" max="12545" width="4.77734375" style="7" customWidth="1"/>
    <col min="12546" max="12546" width="19.21875" style="7" customWidth="1"/>
    <col min="12547" max="12547" width="8.5546875" style="7" customWidth="1"/>
    <col min="12548" max="12548" width="12.6640625" style="7" customWidth="1"/>
    <col min="12549" max="12800" width="9" style="7"/>
    <col min="12801" max="12801" width="4.77734375" style="7" customWidth="1"/>
    <col min="12802" max="12802" width="19.21875" style="7" customWidth="1"/>
    <col min="12803" max="12803" width="8.5546875" style="7" customWidth="1"/>
    <col min="12804" max="12804" width="12.6640625" style="7" customWidth="1"/>
    <col min="12805" max="13056" width="9" style="7"/>
    <col min="13057" max="13057" width="4.77734375" style="7" customWidth="1"/>
    <col min="13058" max="13058" width="19.21875" style="7" customWidth="1"/>
    <col min="13059" max="13059" width="8.5546875" style="7" customWidth="1"/>
    <col min="13060" max="13060" width="12.6640625" style="7" customWidth="1"/>
    <col min="13061" max="13312" width="9" style="7"/>
    <col min="13313" max="13313" width="4.77734375" style="7" customWidth="1"/>
    <col min="13314" max="13314" width="19.21875" style="7" customWidth="1"/>
    <col min="13315" max="13315" width="8.5546875" style="7" customWidth="1"/>
    <col min="13316" max="13316" width="12.6640625" style="7" customWidth="1"/>
    <col min="13317" max="13568" width="9" style="7"/>
    <col min="13569" max="13569" width="4.77734375" style="7" customWidth="1"/>
    <col min="13570" max="13570" width="19.21875" style="7" customWidth="1"/>
    <col min="13571" max="13571" width="8.5546875" style="7" customWidth="1"/>
    <col min="13572" max="13572" width="12.6640625" style="7" customWidth="1"/>
    <col min="13573" max="13824" width="9" style="7"/>
    <col min="13825" max="13825" width="4.77734375" style="7" customWidth="1"/>
    <col min="13826" max="13826" width="19.21875" style="7" customWidth="1"/>
    <col min="13827" max="13827" width="8.5546875" style="7" customWidth="1"/>
    <col min="13828" max="13828" width="12.6640625" style="7" customWidth="1"/>
    <col min="13829" max="14080" width="9" style="7"/>
    <col min="14081" max="14081" width="4.77734375" style="7" customWidth="1"/>
    <col min="14082" max="14082" width="19.21875" style="7" customWidth="1"/>
    <col min="14083" max="14083" width="8.5546875" style="7" customWidth="1"/>
    <col min="14084" max="14084" width="12.6640625" style="7" customWidth="1"/>
    <col min="14085" max="14336" width="9" style="7"/>
    <col min="14337" max="14337" width="4.77734375" style="7" customWidth="1"/>
    <col min="14338" max="14338" width="19.21875" style="7" customWidth="1"/>
    <col min="14339" max="14339" width="8.5546875" style="7" customWidth="1"/>
    <col min="14340" max="14340" width="12.6640625" style="7" customWidth="1"/>
    <col min="14341" max="14592" width="9" style="7"/>
    <col min="14593" max="14593" width="4.77734375" style="7" customWidth="1"/>
    <col min="14594" max="14594" width="19.21875" style="7" customWidth="1"/>
    <col min="14595" max="14595" width="8.5546875" style="7" customWidth="1"/>
    <col min="14596" max="14596" width="12.6640625" style="7" customWidth="1"/>
    <col min="14597" max="14848" width="9" style="7"/>
    <col min="14849" max="14849" width="4.77734375" style="7" customWidth="1"/>
    <col min="14850" max="14850" width="19.21875" style="7" customWidth="1"/>
    <col min="14851" max="14851" width="8.5546875" style="7" customWidth="1"/>
    <col min="14852" max="14852" width="12.6640625" style="7" customWidth="1"/>
    <col min="14853" max="15104" width="9" style="7"/>
    <col min="15105" max="15105" width="4.77734375" style="7" customWidth="1"/>
    <col min="15106" max="15106" width="19.21875" style="7" customWidth="1"/>
    <col min="15107" max="15107" width="8.5546875" style="7" customWidth="1"/>
    <col min="15108" max="15108" width="12.6640625" style="7" customWidth="1"/>
    <col min="15109" max="15360" width="9" style="7"/>
    <col min="15361" max="15361" width="4.77734375" style="7" customWidth="1"/>
    <col min="15362" max="15362" width="19.21875" style="7" customWidth="1"/>
    <col min="15363" max="15363" width="8.5546875" style="7" customWidth="1"/>
    <col min="15364" max="15364" width="12.6640625" style="7" customWidth="1"/>
    <col min="15365" max="15616" width="9" style="7"/>
    <col min="15617" max="15617" width="4.77734375" style="7" customWidth="1"/>
    <col min="15618" max="15618" width="19.21875" style="7" customWidth="1"/>
    <col min="15619" max="15619" width="8.5546875" style="7" customWidth="1"/>
    <col min="15620" max="15620" width="12.6640625" style="7" customWidth="1"/>
    <col min="15621" max="15872" width="9" style="7"/>
    <col min="15873" max="15873" width="4.77734375" style="7" customWidth="1"/>
    <col min="15874" max="15874" width="19.21875" style="7" customWidth="1"/>
    <col min="15875" max="15875" width="8.5546875" style="7" customWidth="1"/>
    <col min="15876" max="15876" width="12.6640625" style="7" customWidth="1"/>
    <col min="15877" max="16128" width="9" style="7"/>
    <col min="16129" max="16129" width="4.77734375" style="7" customWidth="1"/>
    <col min="16130" max="16130" width="19.21875" style="7" customWidth="1"/>
    <col min="16131" max="16131" width="8.5546875" style="7" customWidth="1"/>
    <col min="16132" max="16132" width="12.6640625" style="7" customWidth="1"/>
    <col min="16133" max="16384" width="9" style="7"/>
  </cols>
  <sheetData>
    <row r="1" spans="1:4" x14ac:dyDescent="0.2">
      <c r="B1" s="7" t="s">
        <v>224</v>
      </c>
    </row>
    <row r="3" spans="1:4" x14ac:dyDescent="0.2">
      <c r="A3" s="9" t="s">
        <v>225</v>
      </c>
      <c r="B3" s="10" t="s">
        <v>226</v>
      </c>
      <c r="C3" s="9" t="s">
        <v>227</v>
      </c>
    </row>
    <row r="4" spans="1:4" x14ac:dyDescent="0.2">
      <c r="A4" s="10">
        <v>1</v>
      </c>
      <c r="B4" s="2" t="s">
        <v>35</v>
      </c>
      <c r="C4" s="11" t="s">
        <v>36</v>
      </c>
      <c r="D4" s="11" t="s">
        <v>37</v>
      </c>
    </row>
    <row r="5" spans="1:4" x14ac:dyDescent="0.2">
      <c r="A5" s="10">
        <v>2</v>
      </c>
      <c r="B5" s="2" t="s">
        <v>38</v>
      </c>
      <c r="C5" s="11" t="s">
        <v>36</v>
      </c>
      <c r="D5" s="11" t="s">
        <v>37</v>
      </c>
    </row>
    <row r="6" spans="1:4" x14ac:dyDescent="0.2">
      <c r="A6" s="10">
        <v>3</v>
      </c>
      <c r="B6" s="2" t="s">
        <v>39</v>
      </c>
      <c r="C6" s="11" t="s">
        <v>36</v>
      </c>
      <c r="D6" s="11" t="s">
        <v>37</v>
      </c>
    </row>
    <row r="7" spans="1:4" x14ac:dyDescent="0.2">
      <c r="A7" s="10">
        <v>4</v>
      </c>
      <c r="B7" s="2" t="s">
        <v>40</v>
      </c>
      <c r="C7" s="11" t="s">
        <v>36</v>
      </c>
      <c r="D7" s="11" t="s">
        <v>37</v>
      </c>
    </row>
    <row r="8" spans="1:4" x14ac:dyDescent="0.2">
      <c r="A8" s="10">
        <v>5</v>
      </c>
      <c r="B8" s="2" t="s">
        <v>41</v>
      </c>
      <c r="C8" s="11" t="s">
        <v>36</v>
      </c>
      <c r="D8" s="11" t="s">
        <v>37</v>
      </c>
    </row>
    <row r="9" spans="1:4" x14ac:dyDescent="0.2">
      <c r="A9" s="10">
        <v>6</v>
      </c>
      <c r="B9" s="2" t="s">
        <v>42</v>
      </c>
      <c r="C9" s="11" t="s">
        <v>36</v>
      </c>
      <c r="D9" s="11" t="s">
        <v>37</v>
      </c>
    </row>
    <row r="10" spans="1:4" x14ac:dyDescent="0.2">
      <c r="A10" s="10">
        <v>7</v>
      </c>
      <c r="B10" s="2" t="s">
        <v>228</v>
      </c>
      <c r="C10" s="11" t="s">
        <v>36</v>
      </c>
      <c r="D10" s="11" t="s">
        <v>37</v>
      </c>
    </row>
    <row r="11" spans="1:4" x14ac:dyDescent="0.2">
      <c r="A11" s="10">
        <v>8</v>
      </c>
      <c r="B11" s="2" t="s">
        <v>229</v>
      </c>
      <c r="C11" s="11" t="s">
        <v>36</v>
      </c>
      <c r="D11" s="11" t="s">
        <v>37</v>
      </c>
    </row>
    <row r="12" spans="1:4" x14ac:dyDescent="0.2">
      <c r="A12" s="10">
        <v>9</v>
      </c>
      <c r="B12" s="2" t="s">
        <v>230</v>
      </c>
      <c r="C12" s="11" t="s">
        <v>36</v>
      </c>
      <c r="D12" s="11" t="s">
        <v>37</v>
      </c>
    </row>
    <row r="13" spans="1:4" x14ac:dyDescent="0.2">
      <c r="A13" s="10">
        <v>10</v>
      </c>
      <c r="B13" s="2" t="s">
        <v>231</v>
      </c>
      <c r="C13" s="11" t="s">
        <v>36</v>
      </c>
      <c r="D13" s="11" t="s">
        <v>37</v>
      </c>
    </row>
    <row r="14" spans="1:4" x14ac:dyDescent="0.2">
      <c r="A14" s="10">
        <v>11</v>
      </c>
      <c r="B14" s="2" t="s">
        <v>163</v>
      </c>
      <c r="C14" s="5" t="s">
        <v>36</v>
      </c>
      <c r="D14" s="11" t="s">
        <v>37</v>
      </c>
    </row>
    <row r="15" spans="1:4" x14ac:dyDescent="0.2">
      <c r="A15" s="10">
        <v>12</v>
      </c>
      <c r="B15" s="2" t="s">
        <v>162</v>
      </c>
      <c r="C15" s="11" t="s">
        <v>36</v>
      </c>
      <c r="D15" s="11" t="s">
        <v>37</v>
      </c>
    </row>
    <row r="16" spans="1:4" x14ac:dyDescent="0.2">
      <c r="A16" s="10">
        <v>13</v>
      </c>
      <c r="B16" s="2" t="s">
        <v>232</v>
      </c>
      <c r="C16" s="11" t="s">
        <v>43</v>
      </c>
      <c r="D16" s="11" t="s">
        <v>37</v>
      </c>
    </row>
    <row r="17" spans="1:4" x14ac:dyDescent="0.2">
      <c r="A17" s="10">
        <v>14</v>
      </c>
      <c r="B17" s="2" t="s">
        <v>44</v>
      </c>
      <c r="C17" s="11" t="s">
        <v>43</v>
      </c>
      <c r="D17" s="11" t="s">
        <v>37</v>
      </c>
    </row>
    <row r="18" spans="1:4" x14ac:dyDescent="0.2">
      <c r="A18" s="10">
        <v>15</v>
      </c>
      <c r="B18" s="2" t="s">
        <v>45</v>
      </c>
      <c r="C18" s="11" t="s">
        <v>43</v>
      </c>
      <c r="D18" s="11" t="s">
        <v>37</v>
      </c>
    </row>
    <row r="19" spans="1:4" x14ac:dyDescent="0.2">
      <c r="A19" s="10">
        <v>16</v>
      </c>
      <c r="B19" s="2" t="s">
        <v>209</v>
      </c>
      <c r="C19" s="11" t="s">
        <v>43</v>
      </c>
      <c r="D19" s="11" t="s">
        <v>37</v>
      </c>
    </row>
    <row r="20" spans="1:4" x14ac:dyDescent="0.2">
      <c r="A20" s="10">
        <v>17</v>
      </c>
      <c r="B20" s="2" t="s">
        <v>233</v>
      </c>
      <c r="C20" s="11" t="s">
        <v>43</v>
      </c>
      <c r="D20" s="11" t="s">
        <v>37</v>
      </c>
    </row>
    <row r="21" spans="1:4" x14ac:dyDescent="0.2">
      <c r="A21" s="10">
        <v>18</v>
      </c>
      <c r="B21" s="2" t="s">
        <v>234</v>
      </c>
      <c r="C21" s="11" t="s">
        <v>43</v>
      </c>
      <c r="D21" s="11" t="s">
        <v>37</v>
      </c>
    </row>
    <row r="22" spans="1:4" x14ac:dyDescent="0.2">
      <c r="A22" s="10">
        <v>18</v>
      </c>
      <c r="B22" s="2" t="s">
        <v>235</v>
      </c>
      <c r="C22" s="11" t="s">
        <v>43</v>
      </c>
      <c r="D22" s="11" t="s">
        <v>46</v>
      </c>
    </row>
    <row r="23" spans="1:4" x14ac:dyDescent="0.2">
      <c r="A23" s="10">
        <v>19</v>
      </c>
      <c r="B23" s="2" t="s">
        <v>47</v>
      </c>
      <c r="C23" s="11" t="s">
        <v>43</v>
      </c>
      <c r="D23" s="11" t="s">
        <v>46</v>
      </c>
    </row>
    <row r="24" spans="1:4" x14ac:dyDescent="0.2">
      <c r="A24" s="10">
        <v>20</v>
      </c>
      <c r="B24" s="2" t="s">
        <v>236</v>
      </c>
      <c r="C24" s="11" t="s">
        <v>43</v>
      </c>
      <c r="D24" s="11" t="s">
        <v>46</v>
      </c>
    </row>
    <row r="25" spans="1:4" x14ac:dyDescent="0.2">
      <c r="A25" s="10">
        <v>21</v>
      </c>
      <c r="B25" s="2" t="s">
        <v>48</v>
      </c>
      <c r="C25" s="11" t="s">
        <v>43</v>
      </c>
      <c r="D25" s="11" t="s">
        <v>46</v>
      </c>
    </row>
    <row r="26" spans="1:4" x14ac:dyDescent="0.2">
      <c r="A26" s="10">
        <v>22</v>
      </c>
      <c r="B26" s="2" t="s">
        <v>49</v>
      </c>
      <c r="C26" s="11" t="s">
        <v>43</v>
      </c>
      <c r="D26" s="11" t="s">
        <v>46</v>
      </c>
    </row>
    <row r="27" spans="1:4" x14ac:dyDescent="0.2">
      <c r="A27" s="10">
        <v>23</v>
      </c>
      <c r="B27" s="2" t="s">
        <v>237</v>
      </c>
      <c r="C27" s="11" t="s">
        <v>43</v>
      </c>
      <c r="D27" s="11" t="s">
        <v>46</v>
      </c>
    </row>
    <row r="28" spans="1:4" x14ac:dyDescent="0.2">
      <c r="A28" s="10">
        <v>24</v>
      </c>
      <c r="B28" s="2" t="s">
        <v>238</v>
      </c>
      <c r="C28" s="11" t="s">
        <v>43</v>
      </c>
      <c r="D28" s="11" t="s">
        <v>46</v>
      </c>
    </row>
    <row r="29" spans="1:4" x14ac:dyDescent="0.2">
      <c r="A29" s="10">
        <v>25</v>
      </c>
      <c r="B29" s="2" t="s">
        <v>239</v>
      </c>
      <c r="C29" s="11" t="s">
        <v>43</v>
      </c>
      <c r="D29" s="11" t="s">
        <v>46</v>
      </c>
    </row>
    <row r="30" spans="1:4" x14ac:dyDescent="0.2">
      <c r="A30" s="10">
        <v>26</v>
      </c>
      <c r="B30" s="2" t="s">
        <v>240</v>
      </c>
      <c r="C30" s="11" t="s">
        <v>43</v>
      </c>
      <c r="D30" s="11" t="s">
        <v>46</v>
      </c>
    </row>
    <row r="31" spans="1:4" x14ac:dyDescent="0.2">
      <c r="A31" s="10">
        <v>27</v>
      </c>
      <c r="B31" s="3" t="s">
        <v>241</v>
      </c>
      <c r="C31" s="11" t="s">
        <v>43</v>
      </c>
      <c r="D31" s="11" t="s">
        <v>46</v>
      </c>
    </row>
    <row r="32" spans="1:4" x14ac:dyDescent="0.2">
      <c r="A32" s="10">
        <v>28</v>
      </c>
      <c r="B32" s="3" t="s">
        <v>242</v>
      </c>
      <c r="C32" s="11" t="s">
        <v>43</v>
      </c>
      <c r="D32" s="11" t="s">
        <v>46</v>
      </c>
    </row>
    <row r="33" spans="1:4" x14ac:dyDescent="0.2">
      <c r="A33" s="10">
        <v>29</v>
      </c>
      <c r="B33" s="3" t="s">
        <v>243</v>
      </c>
      <c r="C33" s="11" t="s">
        <v>43</v>
      </c>
      <c r="D33" s="11" t="s">
        <v>46</v>
      </c>
    </row>
    <row r="34" spans="1:4" x14ac:dyDescent="0.2">
      <c r="A34" s="10">
        <v>30</v>
      </c>
      <c r="B34" s="2" t="s">
        <v>244</v>
      </c>
      <c r="C34" s="11" t="s">
        <v>43</v>
      </c>
      <c r="D34" s="11" t="s">
        <v>50</v>
      </c>
    </row>
    <row r="35" spans="1:4" x14ac:dyDescent="0.2">
      <c r="A35" s="10">
        <v>31</v>
      </c>
      <c r="B35" s="2" t="s">
        <v>245</v>
      </c>
      <c r="C35" s="11" t="s">
        <v>43</v>
      </c>
      <c r="D35" s="11" t="s">
        <v>50</v>
      </c>
    </row>
    <row r="36" spans="1:4" x14ac:dyDescent="0.2">
      <c r="A36" s="10">
        <v>32</v>
      </c>
      <c r="B36" s="2" t="s">
        <v>246</v>
      </c>
      <c r="C36" s="11" t="s">
        <v>43</v>
      </c>
      <c r="D36" s="11" t="s">
        <v>50</v>
      </c>
    </row>
    <row r="37" spans="1:4" x14ac:dyDescent="0.2">
      <c r="A37" s="10">
        <v>33</v>
      </c>
      <c r="B37" s="2" t="s">
        <v>247</v>
      </c>
      <c r="C37" s="11" t="s">
        <v>43</v>
      </c>
      <c r="D37" s="11" t="s">
        <v>50</v>
      </c>
    </row>
    <row r="38" spans="1:4" x14ac:dyDescent="0.2">
      <c r="A38" s="10">
        <v>34</v>
      </c>
      <c r="B38" s="2" t="s">
        <v>248</v>
      </c>
      <c r="C38" s="11" t="s">
        <v>43</v>
      </c>
      <c r="D38" s="11" t="s">
        <v>50</v>
      </c>
    </row>
    <row r="39" spans="1:4" x14ac:dyDescent="0.2">
      <c r="A39" s="10">
        <v>35</v>
      </c>
      <c r="B39" s="2" t="s">
        <v>249</v>
      </c>
      <c r="C39" s="11" t="s">
        <v>36</v>
      </c>
      <c r="D39" s="11" t="s">
        <v>50</v>
      </c>
    </row>
    <row r="40" spans="1:4" x14ac:dyDescent="0.2">
      <c r="A40" s="10">
        <v>36</v>
      </c>
      <c r="B40" s="12" t="s">
        <v>51</v>
      </c>
      <c r="C40" s="11" t="s">
        <v>36</v>
      </c>
      <c r="D40" s="11" t="s">
        <v>52</v>
      </c>
    </row>
    <row r="41" spans="1:4" x14ac:dyDescent="0.2">
      <c r="A41" s="10">
        <v>37</v>
      </c>
      <c r="B41" s="12" t="s">
        <v>53</v>
      </c>
      <c r="C41" s="11" t="s">
        <v>36</v>
      </c>
      <c r="D41" s="11" t="s">
        <v>52</v>
      </c>
    </row>
    <row r="42" spans="1:4" x14ac:dyDescent="0.2">
      <c r="A42" s="10">
        <v>38</v>
      </c>
      <c r="B42" s="12" t="s">
        <v>54</v>
      </c>
      <c r="C42" s="11" t="s">
        <v>36</v>
      </c>
      <c r="D42" s="11" t="s">
        <v>52</v>
      </c>
    </row>
    <row r="43" spans="1:4" x14ac:dyDescent="0.2">
      <c r="A43" s="10">
        <v>39</v>
      </c>
      <c r="B43" s="12" t="s">
        <v>250</v>
      </c>
      <c r="C43" s="11" t="s">
        <v>43</v>
      </c>
      <c r="D43" s="11" t="s">
        <v>52</v>
      </c>
    </row>
    <row r="44" spans="1:4" x14ac:dyDescent="0.2">
      <c r="A44" s="10">
        <v>40</v>
      </c>
      <c r="B44" s="12" t="s">
        <v>251</v>
      </c>
      <c r="C44" s="11" t="s">
        <v>36</v>
      </c>
      <c r="D44" s="11" t="s">
        <v>52</v>
      </c>
    </row>
    <row r="45" spans="1:4" x14ac:dyDescent="0.2">
      <c r="A45" s="10">
        <v>41</v>
      </c>
      <c r="B45" s="12" t="s">
        <v>252</v>
      </c>
      <c r="C45" s="11" t="s">
        <v>43</v>
      </c>
      <c r="D45" s="11" t="s">
        <v>52</v>
      </c>
    </row>
    <row r="46" spans="1:4" x14ac:dyDescent="0.2">
      <c r="A46" s="10">
        <v>42</v>
      </c>
      <c r="B46" s="4" t="s">
        <v>164</v>
      </c>
      <c r="C46" s="5" t="s">
        <v>43</v>
      </c>
      <c r="D46" s="11" t="s">
        <v>52</v>
      </c>
    </row>
    <row r="47" spans="1:4" x14ac:dyDescent="0.2">
      <c r="A47" s="10">
        <v>43</v>
      </c>
      <c r="B47" s="4" t="s">
        <v>165</v>
      </c>
      <c r="C47" s="5" t="s">
        <v>43</v>
      </c>
      <c r="D47" s="11" t="s">
        <v>52</v>
      </c>
    </row>
    <row r="48" spans="1:4" x14ac:dyDescent="0.2">
      <c r="A48" s="10">
        <v>44</v>
      </c>
      <c r="B48" s="4" t="s">
        <v>157</v>
      </c>
      <c r="C48" s="5" t="s">
        <v>36</v>
      </c>
      <c r="D48" s="11" t="s">
        <v>52</v>
      </c>
    </row>
    <row r="49" spans="1:4" x14ac:dyDescent="0.2">
      <c r="A49" s="10">
        <v>45</v>
      </c>
      <c r="B49" s="4" t="s">
        <v>158</v>
      </c>
      <c r="C49" s="5" t="s">
        <v>43</v>
      </c>
      <c r="D49" s="11" t="s">
        <v>52</v>
      </c>
    </row>
    <row r="50" spans="1:4" x14ac:dyDescent="0.2">
      <c r="A50" s="10">
        <v>46</v>
      </c>
      <c r="B50" s="4" t="s">
        <v>159</v>
      </c>
      <c r="C50" s="5" t="s">
        <v>36</v>
      </c>
      <c r="D50" s="11" t="s">
        <v>52</v>
      </c>
    </row>
    <row r="51" spans="1:4" x14ac:dyDescent="0.2">
      <c r="A51" s="10">
        <v>47</v>
      </c>
      <c r="B51" s="4" t="s">
        <v>253</v>
      </c>
      <c r="C51" s="5" t="s">
        <v>43</v>
      </c>
      <c r="D51" s="11" t="s">
        <v>52</v>
      </c>
    </row>
    <row r="52" spans="1:4" x14ac:dyDescent="0.2">
      <c r="A52" s="10">
        <v>48</v>
      </c>
      <c r="B52" s="2" t="s">
        <v>254</v>
      </c>
      <c r="C52" s="11" t="s">
        <v>36</v>
      </c>
      <c r="D52" s="11" t="s">
        <v>55</v>
      </c>
    </row>
    <row r="53" spans="1:4" x14ac:dyDescent="0.2">
      <c r="A53" s="10">
        <v>49</v>
      </c>
      <c r="B53" s="2" t="s">
        <v>56</v>
      </c>
      <c r="C53" s="11" t="s">
        <v>43</v>
      </c>
      <c r="D53" s="11" t="s">
        <v>55</v>
      </c>
    </row>
    <row r="54" spans="1:4" x14ac:dyDescent="0.2">
      <c r="A54" s="10">
        <v>50</v>
      </c>
      <c r="B54" s="2" t="s">
        <v>255</v>
      </c>
      <c r="C54" s="11" t="s">
        <v>43</v>
      </c>
      <c r="D54" s="11" t="s">
        <v>55</v>
      </c>
    </row>
    <row r="55" spans="1:4" x14ac:dyDescent="0.2">
      <c r="A55" s="10">
        <v>51</v>
      </c>
      <c r="B55" s="2" t="s">
        <v>256</v>
      </c>
      <c r="C55" s="11" t="s">
        <v>43</v>
      </c>
      <c r="D55" s="11" t="s">
        <v>55</v>
      </c>
    </row>
    <row r="56" spans="1:4" x14ac:dyDescent="0.2">
      <c r="A56" s="10">
        <v>52</v>
      </c>
      <c r="B56" s="2" t="s">
        <v>257</v>
      </c>
      <c r="C56" s="11" t="s">
        <v>36</v>
      </c>
      <c r="D56" s="11" t="s">
        <v>55</v>
      </c>
    </row>
    <row r="57" spans="1:4" x14ac:dyDescent="0.2">
      <c r="A57" s="10">
        <v>53</v>
      </c>
      <c r="B57" s="2" t="s">
        <v>258</v>
      </c>
      <c r="C57" s="11" t="s">
        <v>43</v>
      </c>
      <c r="D57" s="11" t="s">
        <v>55</v>
      </c>
    </row>
    <row r="58" spans="1:4" x14ac:dyDescent="0.2">
      <c r="A58" s="10">
        <v>54</v>
      </c>
      <c r="B58" s="2" t="s">
        <v>259</v>
      </c>
      <c r="C58" s="11" t="s">
        <v>43</v>
      </c>
      <c r="D58" s="11" t="s">
        <v>55</v>
      </c>
    </row>
    <row r="59" spans="1:4" x14ac:dyDescent="0.2">
      <c r="A59" s="10">
        <v>55</v>
      </c>
      <c r="B59" s="2" t="s">
        <v>260</v>
      </c>
      <c r="C59" s="11" t="s">
        <v>43</v>
      </c>
      <c r="D59" s="11" t="s">
        <v>55</v>
      </c>
    </row>
    <row r="60" spans="1:4" x14ac:dyDescent="0.2">
      <c r="A60" s="10">
        <v>56</v>
      </c>
      <c r="B60" s="2" t="s">
        <v>261</v>
      </c>
      <c r="C60" s="11" t="s">
        <v>43</v>
      </c>
      <c r="D60" s="11" t="s">
        <v>55</v>
      </c>
    </row>
    <row r="61" spans="1:4" x14ac:dyDescent="0.2">
      <c r="A61" s="10">
        <v>57</v>
      </c>
      <c r="B61" s="2" t="s">
        <v>262</v>
      </c>
      <c r="C61" s="11" t="s">
        <v>36</v>
      </c>
      <c r="D61" s="11" t="s">
        <v>55</v>
      </c>
    </row>
    <row r="62" spans="1:4" x14ac:dyDescent="0.2">
      <c r="A62" s="10">
        <v>58</v>
      </c>
      <c r="B62" s="2" t="s">
        <v>57</v>
      </c>
      <c r="C62" s="5" t="s">
        <v>43</v>
      </c>
      <c r="D62" s="11" t="s">
        <v>55</v>
      </c>
    </row>
    <row r="63" spans="1:4" x14ac:dyDescent="0.2">
      <c r="A63" s="10">
        <v>59</v>
      </c>
      <c r="B63" s="2" t="s">
        <v>58</v>
      </c>
      <c r="C63" s="11" t="s">
        <v>43</v>
      </c>
      <c r="D63" s="11" t="s">
        <v>55</v>
      </c>
    </row>
    <row r="64" spans="1:4" x14ac:dyDescent="0.2">
      <c r="A64" s="10">
        <v>60</v>
      </c>
      <c r="B64" s="2" t="s">
        <v>263</v>
      </c>
      <c r="C64" s="11" t="s">
        <v>43</v>
      </c>
      <c r="D64" s="11" t="s">
        <v>55</v>
      </c>
    </row>
    <row r="65" spans="1:4" x14ac:dyDescent="0.2">
      <c r="A65" s="10">
        <v>61</v>
      </c>
      <c r="B65" s="13" t="s">
        <v>264</v>
      </c>
      <c r="C65" s="11" t="s">
        <v>43</v>
      </c>
      <c r="D65" s="11" t="s">
        <v>55</v>
      </c>
    </row>
    <row r="66" spans="1:4" x14ac:dyDescent="0.2">
      <c r="A66" s="10">
        <v>62</v>
      </c>
      <c r="B66" s="2" t="s">
        <v>265</v>
      </c>
      <c r="C66" s="11" t="s">
        <v>43</v>
      </c>
      <c r="D66" s="11" t="s">
        <v>55</v>
      </c>
    </row>
    <row r="67" spans="1:4" x14ac:dyDescent="0.2">
      <c r="A67" s="10">
        <v>63</v>
      </c>
      <c r="B67" s="2" t="s">
        <v>266</v>
      </c>
      <c r="C67" s="11" t="s">
        <v>43</v>
      </c>
      <c r="D67" s="11" t="s">
        <v>55</v>
      </c>
    </row>
    <row r="68" spans="1:4" x14ac:dyDescent="0.2">
      <c r="A68" s="10">
        <v>64</v>
      </c>
      <c r="B68" s="2" t="s">
        <v>267</v>
      </c>
      <c r="C68" s="11" t="s">
        <v>43</v>
      </c>
      <c r="D68" s="11" t="s">
        <v>55</v>
      </c>
    </row>
    <row r="69" spans="1:4" x14ac:dyDescent="0.2">
      <c r="A69" s="10">
        <v>65</v>
      </c>
      <c r="B69" s="2" t="s">
        <v>268</v>
      </c>
      <c r="C69" s="11" t="s">
        <v>43</v>
      </c>
      <c r="D69" s="11" t="s">
        <v>55</v>
      </c>
    </row>
    <row r="70" spans="1:4" x14ac:dyDescent="0.2">
      <c r="A70" s="10">
        <v>66</v>
      </c>
      <c r="B70" s="2" t="s">
        <v>60</v>
      </c>
      <c r="C70" s="11" t="s">
        <v>43</v>
      </c>
      <c r="D70" s="11" t="s">
        <v>59</v>
      </c>
    </row>
    <row r="71" spans="1:4" x14ac:dyDescent="0.2">
      <c r="A71" s="10">
        <v>67</v>
      </c>
      <c r="B71" s="2" t="s">
        <v>269</v>
      </c>
      <c r="C71" s="11" t="s">
        <v>43</v>
      </c>
      <c r="D71" s="11" t="s">
        <v>59</v>
      </c>
    </row>
    <row r="72" spans="1:4" x14ac:dyDescent="0.2">
      <c r="A72" s="10">
        <v>68</v>
      </c>
      <c r="B72" s="2" t="s">
        <v>61</v>
      </c>
      <c r="C72" s="11" t="s">
        <v>36</v>
      </c>
      <c r="D72" s="11" t="s">
        <v>59</v>
      </c>
    </row>
    <row r="73" spans="1:4" x14ac:dyDescent="0.2">
      <c r="A73" s="10">
        <v>69</v>
      </c>
      <c r="B73" s="2" t="s">
        <v>62</v>
      </c>
      <c r="C73" s="11" t="s">
        <v>36</v>
      </c>
      <c r="D73" s="11" t="s">
        <v>59</v>
      </c>
    </row>
    <row r="74" spans="1:4" x14ac:dyDescent="0.2">
      <c r="A74" s="10">
        <v>70</v>
      </c>
      <c r="B74" s="2" t="s">
        <v>270</v>
      </c>
      <c r="C74" s="11" t="s">
        <v>36</v>
      </c>
      <c r="D74" s="11" t="s">
        <v>59</v>
      </c>
    </row>
    <row r="75" spans="1:4" x14ac:dyDescent="0.2">
      <c r="A75" s="10">
        <v>71</v>
      </c>
      <c r="B75" s="2" t="s">
        <v>271</v>
      </c>
      <c r="C75" s="11" t="s">
        <v>43</v>
      </c>
      <c r="D75" s="11" t="s">
        <v>59</v>
      </c>
    </row>
    <row r="76" spans="1:4" x14ac:dyDescent="0.2">
      <c r="A76" s="10">
        <v>72</v>
      </c>
      <c r="B76" s="2" t="s">
        <v>63</v>
      </c>
      <c r="C76" s="11" t="s">
        <v>43</v>
      </c>
      <c r="D76" s="11" t="s">
        <v>59</v>
      </c>
    </row>
    <row r="77" spans="1:4" x14ac:dyDescent="0.2">
      <c r="A77" s="10">
        <v>73</v>
      </c>
      <c r="B77" s="2" t="s">
        <v>272</v>
      </c>
      <c r="C77" s="11" t="s">
        <v>43</v>
      </c>
      <c r="D77" s="11" t="s">
        <v>59</v>
      </c>
    </row>
    <row r="78" spans="1:4" x14ac:dyDescent="0.2">
      <c r="A78" s="10">
        <v>74</v>
      </c>
      <c r="B78" s="2" t="s">
        <v>273</v>
      </c>
      <c r="C78" s="11" t="s">
        <v>43</v>
      </c>
      <c r="D78" s="11" t="s">
        <v>59</v>
      </c>
    </row>
    <row r="79" spans="1:4" x14ac:dyDescent="0.2">
      <c r="A79" s="10">
        <v>75</v>
      </c>
      <c r="B79" s="2" t="s">
        <v>274</v>
      </c>
      <c r="C79" s="11" t="s">
        <v>43</v>
      </c>
      <c r="D79" s="11" t="s">
        <v>59</v>
      </c>
    </row>
    <row r="80" spans="1:4" x14ac:dyDescent="0.2">
      <c r="A80" s="10">
        <v>76</v>
      </c>
      <c r="B80" s="2" t="s">
        <v>275</v>
      </c>
      <c r="C80" s="11" t="s">
        <v>43</v>
      </c>
      <c r="D80" s="11" t="s">
        <v>59</v>
      </c>
    </row>
    <row r="81" spans="1:4" x14ac:dyDescent="0.2">
      <c r="A81" s="10">
        <v>77</v>
      </c>
      <c r="B81" s="2" t="s">
        <v>276</v>
      </c>
      <c r="C81" s="11" t="s">
        <v>43</v>
      </c>
      <c r="D81" s="11" t="s">
        <v>59</v>
      </c>
    </row>
    <row r="82" spans="1:4" x14ac:dyDescent="0.2">
      <c r="A82" s="10">
        <v>78</v>
      </c>
      <c r="B82" s="14" t="s">
        <v>277</v>
      </c>
      <c r="C82" s="15" t="s">
        <v>36</v>
      </c>
      <c r="D82" s="16" t="s">
        <v>59</v>
      </c>
    </row>
    <row r="83" spans="1:4" x14ac:dyDescent="0.2">
      <c r="A83" s="10">
        <v>79</v>
      </c>
      <c r="B83" s="3" t="s">
        <v>166</v>
      </c>
      <c r="C83" s="5" t="s">
        <v>43</v>
      </c>
      <c r="D83" s="11" t="s">
        <v>59</v>
      </c>
    </row>
    <row r="84" spans="1:4" x14ac:dyDescent="0.2">
      <c r="A84" s="10">
        <v>80</v>
      </c>
      <c r="B84" s="3" t="s">
        <v>278</v>
      </c>
      <c r="C84" s="5" t="s">
        <v>43</v>
      </c>
      <c r="D84" s="11" t="s">
        <v>59</v>
      </c>
    </row>
    <row r="85" spans="1:4" x14ac:dyDescent="0.2">
      <c r="A85" s="10">
        <v>81</v>
      </c>
      <c r="B85" s="3" t="s">
        <v>279</v>
      </c>
      <c r="C85" s="5" t="s">
        <v>43</v>
      </c>
      <c r="D85" s="11" t="s">
        <v>59</v>
      </c>
    </row>
    <row r="86" spans="1:4" x14ac:dyDescent="0.2">
      <c r="A86" s="10">
        <v>82</v>
      </c>
      <c r="B86" s="3" t="s">
        <v>280</v>
      </c>
      <c r="C86" s="5" t="s">
        <v>43</v>
      </c>
      <c r="D86" s="11" t="s">
        <v>59</v>
      </c>
    </row>
    <row r="87" spans="1:4" x14ac:dyDescent="0.2">
      <c r="A87" s="10">
        <v>83</v>
      </c>
      <c r="B87" s="3" t="s">
        <v>281</v>
      </c>
      <c r="C87" s="5" t="s">
        <v>43</v>
      </c>
      <c r="D87" s="11" t="s">
        <v>59</v>
      </c>
    </row>
    <row r="88" spans="1:4" x14ac:dyDescent="0.2">
      <c r="A88" s="10">
        <v>84</v>
      </c>
      <c r="B88" s="3" t="s">
        <v>282</v>
      </c>
      <c r="C88" s="5" t="s">
        <v>43</v>
      </c>
      <c r="D88" s="11" t="s">
        <v>59</v>
      </c>
    </row>
    <row r="89" spans="1:4" x14ac:dyDescent="0.2">
      <c r="A89" s="10">
        <v>85</v>
      </c>
      <c r="B89" s="3" t="s">
        <v>283</v>
      </c>
      <c r="C89" s="5" t="s">
        <v>43</v>
      </c>
      <c r="D89" s="11" t="s">
        <v>59</v>
      </c>
    </row>
    <row r="90" spans="1:4" x14ac:dyDescent="0.2">
      <c r="A90" s="10">
        <v>86</v>
      </c>
      <c r="B90" s="3" t="s">
        <v>284</v>
      </c>
      <c r="C90" s="5" t="s">
        <v>43</v>
      </c>
      <c r="D90" s="11" t="s">
        <v>59</v>
      </c>
    </row>
    <row r="91" spans="1:4" x14ac:dyDescent="0.2">
      <c r="A91" s="10">
        <v>87</v>
      </c>
      <c r="B91" s="3" t="s">
        <v>285</v>
      </c>
      <c r="C91" s="5" t="s">
        <v>36</v>
      </c>
      <c r="D91" s="11" t="s">
        <v>59</v>
      </c>
    </row>
    <row r="92" spans="1:4" x14ac:dyDescent="0.2">
      <c r="A92" s="10">
        <v>88</v>
      </c>
      <c r="B92" s="3" t="s">
        <v>286</v>
      </c>
      <c r="C92" s="5" t="s">
        <v>36</v>
      </c>
      <c r="D92" s="11" t="s">
        <v>59</v>
      </c>
    </row>
    <row r="93" spans="1:4" x14ac:dyDescent="0.2">
      <c r="A93" s="10">
        <v>89</v>
      </c>
      <c r="B93" s="3" t="s">
        <v>167</v>
      </c>
      <c r="C93" s="5" t="s">
        <v>43</v>
      </c>
      <c r="D93" s="11" t="s">
        <v>59</v>
      </c>
    </row>
    <row r="94" spans="1:4" x14ac:dyDescent="0.2">
      <c r="A94" s="10">
        <v>90</v>
      </c>
      <c r="B94" s="3" t="s">
        <v>287</v>
      </c>
      <c r="C94" s="5" t="s">
        <v>43</v>
      </c>
      <c r="D94" s="11" t="s">
        <v>59</v>
      </c>
    </row>
    <row r="95" spans="1:4" x14ac:dyDescent="0.2">
      <c r="A95" s="10">
        <v>91</v>
      </c>
      <c r="B95" s="3" t="s">
        <v>288</v>
      </c>
      <c r="C95" s="5" t="s">
        <v>36</v>
      </c>
      <c r="D95" s="11" t="s">
        <v>289</v>
      </c>
    </row>
    <row r="96" spans="1:4" x14ac:dyDescent="0.2">
      <c r="A96" s="10">
        <v>92</v>
      </c>
      <c r="B96" s="3" t="s">
        <v>290</v>
      </c>
      <c r="C96" s="5" t="s">
        <v>43</v>
      </c>
      <c r="D96" s="11" t="s">
        <v>289</v>
      </c>
    </row>
    <row r="97" spans="1:4" x14ac:dyDescent="0.2">
      <c r="A97" s="10">
        <v>93</v>
      </c>
      <c r="B97" s="3" t="s">
        <v>291</v>
      </c>
      <c r="C97" s="5" t="s">
        <v>43</v>
      </c>
      <c r="D97" s="11" t="s">
        <v>289</v>
      </c>
    </row>
    <row r="98" spans="1:4" x14ac:dyDescent="0.2">
      <c r="A98" s="10">
        <v>94</v>
      </c>
      <c r="B98" s="3" t="s">
        <v>292</v>
      </c>
      <c r="C98" s="5" t="s">
        <v>36</v>
      </c>
      <c r="D98" s="11" t="s">
        <v>289</v>
      </c>
    </row>
    <row r="99" spans="1:4" x14ac:dyDescent="0.2">
      <c r="A99" s="10">
        <v>95</v>
      </c>
      <c r="B99" s="3" t="s">
        <v>293</v>
      </c>
      <c r="C99" s="5" t="s">
        <v>36</v>
      </c>
      <c r="D99" s="11" t="s">
        <v>289</v>
      </c>
    </row>
    <row r="100" spans="1:4" x14ac:dyDescent="0.2">
      <c r="A100" s="10">
        <v>96</v>
      </c>
      <c r="B100" s="3" t="s">
        <v>294</v>
      </c>
      <c r="C100" s="5" t="s">
        <v>36</v>
      </c>
      <c r="D100" s="11" t="s">
        <v>289</v>
      </c>
    </row>
    <row r="101" spans="1:4" x14ac:dyDescent="0.2">
      <c r="A101" s="10">
        <v>97</v>
      </c>
      <c r="B101" s="3" t="s">
        <v>295</v>
      </c>
      <c r="C101" s="5" t="s">
        <v>43</v>
      </c>
      <c r="D101" s="11" t="s">
        <v>289</v>
      </c>
    </row>
    <row r="102" spans="1:4" x14ac:dyDescent="0.2">
      <c r="A102" s="10">
        <v>98</v>
      </c>
      <c r="B102" s="3" t="s">
        <v>296</v>
      </c>
      <c r="C102" s="5" t="s">
        <v>43</v>
      </c>
      <c r="D102" s="11" t="s">
        <v>289</v>
      </c>
    </row>
    <row r="103" spans="1:4" x14ac:dyDescent="0.2">
      <c r="A103" s="10">
        <v>99</v>
      </c>
      <c r="B103" s="2" t="s">
        <v>297</v>
      </c>
      <c r="C103" s="11" t="s">
        <v>43</v>
      </c>
      <c r="D103" s="11" t="s">
        <v>64</v>
      </c>
    </row>
    <row r="104" spans="1:4" x14ac:dyDescent="0.2">
      <c r="A104" s="10">
        <v>100</v>
      </c>
      <c r="B104" s="2" t="s">
        <v>298</v>
      </c>
      <c r="C104" s="11" t="s">
        <v>43</v>
      </c>
      <c r="D104" s="11" t="s">
        <v>64</v>
      </c>
    </row>
    <row r="105" spans="1:4" x14ac:dyDescent="0.2">
      <c r="A105" s="10">
        <v>101</v>
      </c>
      <c r="B105" s="2" t="s">
        <v>299</v>
      </c>
      <c r="C105" s="11" t="s">
        <v>43</v>
      </c>
      <c r="D105" s="11" t="s">
        <v>64</v>
      </c>
    </row>
    <row r="106" spans="1:4" x14ac:dyDescent="0.2">
      <c r="A106" s="10">
        <v>102</v>
      </c>
      <c r="B106" s="2" t="s">
        <v>300</v>
      </c>
      <c r="C106" s="11" t="s">
        <v>43</v>
      </c>
      <c r="D106" s="11" t="s">
        <v>64</v>
      </c>
    </row>
    <row r="107" spans="1:4" x14ac:dyDescent="0.2">
      <c r="A107" s="10">
        <v>103</v>
      </c>
      <c r="B107" s="2" t="s">
        <v>301</v>
      </c>
      <c r="C107" s="11" t="s">
        <v>43</v>
      </c>
      <c r="D107" s="11" t="s">
        <v>64</v>
      </c>
    </row>
    <row r="108" spans="1:4" x14ac:dyDescent="0.2">
      <c r="A108" s="10">
        <v>104</v>
      </c>
      <c r="B108" s="2" t="s">
        <v>302</v>
      </c>
      <c r="C108" s="11" t="s">
        <v>36</v>
      </c>
      <c r="D108" s="11" t="s">
        <v>64</v>
      </c>
    </row>
    <row r="109" spans="1:4" x14ac:dyDescent="0.2">
      <c r="A109" s="10">
        <v>105</v>
      </c>
      <c r="B109" s="2" t="s">
        <v>303</v>
      </c>
      <c r="C109" s="11" t="s">
        <v>36</v>
      </c>
      <c r="D109" s="11" t="s">
        <v>64</v>
      </c>
    </row>
    <row r="110" spans="1:4" x14ac:dyDescent="0.2">
      <c r="A110" s="10">
        <v>106</v>
      </c>
      <c r="B110" s="2" t="s">
        <v>65</v>
      </c>
      <c r="C110" s="11" t="s">
        <v>43</v>
      </c>
      <c r="D110" s="11" t="s">
        <v>64</v>
      </c>
    </row>
    <row r="111" spans="1:4" x14ac:dyDescent="0.2">
      <c r="A111" s="10">
        <v>107</v>
      </c>
      <c r="B111" s="2" t="s">
        <v>304</v>
      </c>
      <c r="C111" s="11" t="s">
        <v>36</v>
      </c>
      <c r="D111" s="11" t="s">
        <v>64</v>
      </c>
    </row>
    <row r="112" spans="1:4" x14ac:dyDescent="0.2">
      <c r="A112" s="10">
        <v>108</v>
      </c>
      <c r="B112" s="2" t="s">
        <v>66</v>
      </c>
      <c r="C112" s="11" t="s">
        <v>43</v>
      </c>
      <c r="D112" s="11" t="s">
        <v>64</v>
      </c>
    </row>
    <row r="113" spans="1:4" x14ac:dyDescent="0.2">
      <c r="A113" s="10">
        <v>109</v>
      </c>
      <c r="B113" s="2" t="s">
        <v>67</v>
      </c>
      <c r="C113" s="11" t="s">
        <v>43</v>
      </c>
      <c r="D113" s="11" t="s">
        <v>64</v>
      </c>
    </row>
    <row r="114" spans="1:4" x14ac:dyDescent="0.2">
      <c r="A114" s="10">
        <v>110</v>
      </c>
      <c r="B114" s="2" t="s">
        <v>305</v>
      </c>
      <c r="C114" s="11" t="s">
        <v>43</v>
      </c>
      <c r="D114" s="11" t="s">
        <v>64</v>
      </c>
    </row>
    <row r="115" spans="1:4" x14ac:dyDescent="0.2">
      <c r="A115" s="10">
        <v>111</v>
      </c>
      <c r="B115" s="2" t="s">
        <v>68</v>
      </c>
      <c r="C115" s="11" t="s">
        <v>43</v>
      </c>
      <c r="D115" s="11" t="s">
        <v>64</v>
      </c>
    </row>
    <row r="116" spans="1:4" x14ac:dyDescent="0.2">
      <c r="A116" s="10">
        <v>112</v>
      </c>
      <c r="B116" s="2" t="s">
        <v>168</v>
      </c>
      <c r="C116" s="11" t="s">
        <v>36</v>
      </c>
      <c r="D116" s="11" t="s">
        <v>64</v>
      </c>
    </row>
    <row r="117" spans="1:4" x14ac:dyDescent="0.2">
      <c r="A117" s="10">
        <v>113</v>
      </c>
      <c r="B117" s="2" t="s">
        <v>306</v>
      </c>
      <c r="C117" s="11" t="s">
        <v>36</v>
      </c>
      <c r="D117" s="11" t="s">
        <v>64</v>
      </c>
    </row>
    <row r="118" spans="1:4" x14ac:dyDescent="0.2">
      <c r="A118" s="10">
        <v>114</v>
      </c>
      <c r="B118" s="2" t="s">
        <v>307</v>
      </c>
      <c r="C118" s="11" t="s">
        <v>36</v>
      </c>
      <c r="D118" s="11" t="s">
        <v>64</v>
      </c>
    </row>
    <row r="119" spans="1:4" x14ac:dyDescent="0.2">
      <c r="A119" s="10">
        <v>115</v>
      </c>
      <c r="B119" s="2" t="s">
        <v>308</v>
      </c>
      <c r="C119" s="11" t="s">
        <v>36</v>
      </c>
      <c r="D119" s="11" t="s">
        <v>64</v>
      </c>
    </row>
    <row r="120" spans="1:4" x14ac:dyDescent="0.2">
      <c r="A120" s="10">
        <v>116</v>
      </c>
      <c r="B120" s="2" t="s">
        <v>169</v>
      </c>
      <c r="C120" s="11" t="s">
        <v>43</v>
      </c>
      <c r="D120" s="11" t="s">
        <v>64</v>
      </c>
    </row>
    <row r="121" spans="1:4" x14ac:dyDescent="0.2">
      <c r="A121" s="10">
        <v>117</v>
      </c>
      <c r="B121" s="2" t="s">
        <v>309</v>
      </c>
      <c r="C121" s="11" t="s">
        <v>36</v>
      </c>
      <c r="D121" s="11" t="s">
        <v>64</v>
      </c>
    </row>
    <row r="122" spans="1:4" x14ac:dyDescent="0.2">
      <c r="A122" s="10">
        <v>118</v>
      </c>
      <c r="B122" s="2" t="s">
        <v>310</v>
      </c>
      <c r="C122" s="11" t="s">
        <v>43</v>
      </c>
      <c r="D122" s="11" t="s">
        <v>64</v>
      </c>
    </row>
    <row r="123" spans="1:4" x14ac:dyDescent="0.2">
      <c r="A123" s="10">
        <v>119</v>
      </c>
      <c r="B123" s="2" t="s">
        <v>69</v>
      </c>
      <c r="C123" s="11" t="s">
        <v>36</v>
      </c>
      <c r="D123" s="11" t="s">
        <v>64</v>
      </c>
    </row>
    <row r="124" spans="1:4" x14ac:dyDescent="0.2">
      <c r="A124" s="10">
        <v>120</v>
      </c>
      <c r="B124" s="2" t="s">
        <v>311</v>
      </c>
      <c r="C124" s="11" t="s">
        <v>36</v>
      </c>
      <c r="D124" s="11" t="s">
        <v>64</v>
      </c>
    </row>
    <row r="125" spans="1:4" x14ac:dyDescent="0.2">
      <c r="A125" s="10">
        <v>121</v>
      </c>
      <c r="B125" s="2" t="s">
        <v>70</v>
      </c>
      <c r="C125" s="11" t="s">
        <v>43</v>
      </c>
      <c r="D125" s="11" t="s">
        <v>64</v>
      </c>
    </row>
    <row r="126" spans="1:4" x14ac:dyDescent="0.2">
      <c r="A126" s="10">
        <v>122</v>
      </c>
      <c r="B126" s="2" t="s">
        <v>71</v>
      </c>
      <c r="C126" s="11" t="s">
        <v>43</v>
      </c>
      <c r="D126" s="11" t="s">
        <v>64</v>
      </c>
    </row>
    <row r="127" spans="1:4" x14ac:dyDescent="0.2">
      <c r="A127" s="10">
        <v>123</v>
      </c>
      <c r="B127" s="2" t="s">
        <v>312</v>
      </c>
      <c r="C127" s="11" t="s">
        <v>36</v>
      </c>
      <c r="D127" s="11" t="s">
        <v>64</v>
      </c>
    </row>
    <row r="128" spans="1:4" x14ac:dyDescent="0.2">
      <c r="A128" s="10">
        <v>124</v>
      </c>
      <c r="B128" s="2" t="s">
        <v>313</v>
      </c>
      <c r="C128" s="11" t="s">
        <v>43</v>
      </c>
      <c r="D128" s="11" t="s">
        <v>64</v>
      </c>
    </row>
    <row r="129" spans="1:4" x14ac:dyDescent="0.2">
      <c r="A129" s="10">
        <v>125</v>
      </c>
      <c r="B129" s="3" t="s">
        <v>170</v>
      </c>
      <c r="C129" s="5" t="s">
        <v>43</v>
      </c>
      <c r="D129" s="11" t="s">
        <v>64</v>
      </c>
    </row>
    <row r="130" spans="1:4" x14ac:dyDescent="0.2">
      <c r="A130" s="10">
        <v>126</v>
      </c>
      <c r="B130" s="3" t="s">
        <v>72</v>
      </c>
      <c r="C130" s="5" t="s">
        <v>43</v>
      </c>
      <c r="D130" s="11" t="s">
        <v>64</v>
      </c>
    </row>
    <row r="131" spans="1:4" x14ac:dyDescent="0.2">
      <c r="A131" s="10">
        <v>127</v>
      </c>
      <c r="B131" s="3" t="s">
        <v>171</v>
      </c>
      <c r="C131" s="5" t="s">
        <v>43</v>
      </c>
      <c r="D131" s="11" t="s">
        <v>64</v>
      </c>
    </row>
    <row r="132" spans="1:4" x14ac:dyDescent="0.2">
      <c r="A132" s="10">
        <v>128</v>
      </c>
      <c r="B132" s="3" t="s">
        <v>73</v>
      </c>
      <c r="C132" s="5" t="s">
        <v>36</v>
      </c>
      <c r="D132" s="11" t="s">
        <v>64</v>
      </c>
    </row>
    <row r="133" spans="1:4" x14ac:dyDescent="0.2">
      <c r="A133" s="10">
        <v>129</v>
      </c>
      <c r="B133" s="3" t="s">
        <v>74</v>
      </c>
      <c r="C133" s="5" t="s">
        <v>36</v>
      </c>
      <c r="D133" s="11" t="s">
        <v>64</v>
      </c>
    </row>
    <row r="134" spans="1:4" x14ac:dyDescent="0.2">
      <c r="A134" s="10">
        <v>130</v>
      </c>
      <c r="B134" s="3" t="s">
        <v>314</v>
      </c>
      <c r="C134" s="5" t="s">
        <v>36</v>
      </c>
      <c r="D134" s="5" t="s">
        <v>64</v>
      </c>
    </row>
    <row r="135" spans="1:4" x14ac:dyDescent="0.2">
      <c r="A135" s="10">
        <v>131</v>
      </c>
      <c r="B135" s="2" t="s">
        <v>315</v>
      </c>
      <c r="C135" s="11" t="s">
        <v>36</v>
      </c>
      <c r="D135" s="11" t="s">
        <v>64</v>
      </c>
    </row>
    <row r="136" spans="1:4" x14ac:dyDescent="0.2">
      <c r="A136" s="10">
        <v>132</v>
      </c>
      <c r="B136" s="2" t="s">
        <v>316</v>
      </c>
      <c r="C136" s="11" t="s">
        <v>43</v>
      </c>
      <c r="D136" s="11" t="s">
        <v>64</v>
      </c>
    </row>
    <row r="137" spans="1:4" x14ac:dyDescent="0.2">
      <c r="A137" s="10">
        <v>133</v>
      </c>
      <c r="B137" s="2" t="s">
        <v>317</v>
      </c>
      <c r="C137" s="11" t="s">
        <v>43</v>
      </c>
      <c r="D137" s="11" t="s">
        <v>64</v>
      </c>
    </row>
    <row r="138" spans="1:4" x14ac:dyDescent="0.2">
      <c r="A138" s="10">
        <v>134</v>
      </c>
      <c r="B138" s="2" t="s">
        <v>318</v>
      </c>
      <c r="C138" s="11" t="s">
        <v>43</v>
      </c>
      <c r="D138" s="11" t="s">
        <v>64</v>
      </c>
    </row>
    <row r="139" spans="1:4" x14ac:dyDescent="0.2">
      <c r="A139" s="10">
        <v>135</v>
      </c>
      <c r="B139" s="2" t="s">
        <v>319</v>
      </c>
      <c r="C139" s="11" t="s">
        <v>36</v>
      </c>
      <c r="D139" s="11" t="s">
        <v>64</v>
      </c>
    </row>
    <row r="140" spans="1:4" x14ac:dyDescent="0.2">
      <c r="A140" s="10">
        <v>136</v>
      </c>
      <c r="B140" s="2" t="s">
        <v>75</v>
      </c>
      <c r="C140" s="11" t="s">
        <v>43</v>
      </c>
      <c r="D140" s="11" t="s">
        <v>64</v>
      </c>
    </row>
    <row r="141" spans="1:4" x14ac:dyDescent="0.2">
      <c r="A141" s="10">
        <v>137</v>
      </c>
      <c r="B141" s="2" t="s">
        <v>320</v>
      </c>
      <c r="C141" s="11" t="s">
        <v>43</v>
      </c>
      <c r="D141" s="11" t="s">
        <v>64</v>
      </c>
    </row>
    <row r="142" spans="1:4" x14ac:dyDescent="0.2">
      <c r="A142" s="10">
        <v>138</v>
      </c>
      <c r="B142" s="2" t="s">
        <v>321</v>
      </c>
      <c r="C142" s="11" t="s">
        <v>43</v>
      </c>
      <c r="D142" s="11" t="s">
        <v>64</v>
      </c>
    </row>
    <row r="143" spans="1:4" x14ac:dyDescent="0.2">
      <c r="A143" s="10">
        <v>139</v>
      </c>
      <c r="B143" s="2" t="s">
        <v>76</v>
      </c>
      <c r="C143" s="11" t="s">
        <v>43</v>
      </c>
      <c r="D143" s="11" t="s">
        <v>64</v>
      </c>
    </row>
    <row r="144" spans="1:4" x14ac:dyDescent="0.2">
      <c r="A144" s="10">
        <v>140</v>
      </c>
      <c r="B144" s="2" t="s">
        <v>322</v>
      </c>
      <c r="C144" s="11" t="s">
        <v>43</v>
      </c>
      <c r="D144" s="11" t="s">
        <v>64</v>
      </c>
    </row>
    <row r="145" spans="1:4" x14ac:dyDescent="0.2">
      <c r="A145" s="10">
        <v>141</v>
      </c>
      <c r="B145" s="2" t="s">
        <v>172</v>
      </c>
      <c r="C145" s="11" t="s">
        <v>43</v>
      </c>
      <c r="D145" s="11" t="s">
        <v>64</v>
      </c>
    </row>
    <row r="146" spans="1:4" x14ac:dyDescent="0.2">
      <c r="A146" s="10">
        <v>142</v>
      </c>
      <c r="B146" s="2" t="s">
        <v>323</v>
      </c>
      <c r="C146" s="11" t="s">
        <v>36</v>
      </c>
      <c r="D146" s="11" t="s">
        <v>64</v>
      </c>
    </row>
    <row r="147" spans="1:4" x14ac:dyDescent="0.2">
      <c r="A147" s="10">
        <v>143</v>
      </c>
      <c r="B147" s="2" t="s">
        <v>324</v>
      </c>
      <c r="C147" s="11" t="s">
        <v>43</v>
      </c>
      <c r="D147" s="11" t="s">
        <v>64</v>
      </c>
    </row>
    <row r="148" spans="1:4" x14ac:dyDescent="0.2">
      <c r="A148" s="10">
        <v>144</v>
      </c>
      <c r="B148" s="2" t="s">
        <v>325</v>
      </c>
      <c r="C148" s="11" t="s">
        <v>36</v>
      </c>
      <c r="D148" s="11" t="s">
        <v>64</v>
      </c>
    </row>
    <row r="149" spans="1:4" x14ac:dyDescent="0.2">
      <c r="A149" s="10">
        <v>145</v>
      </c>
      <c r="B149" s="2" t="s">
        <v>326</v>
      </c>
      <c r="C149" s="11" t="s">
        <v>36</v>
      </c>
      <c r="D149" s="11" t="s">
        <v>64</v>
      </c>
    </row>
    <row r="150" spans="1:4" x14ac:dyDescent="0.2">
      <c r="A150" s="10">
        <v>146</v>
      </c>
      <c r="B150" s="10" t="s">
        <v>327</v>
      </c>
      <c r="C150" s="11" t="s">
        <v>43</v>
      </c>
      <c r="D150" s="11" t="s">
        <v>77</v>
      </c>
    </row>
    <row r="151" spans="1:4" x14ac:dyDescent="0.2">
      <c r="A151" s="10">
        <v>147</v>
      </c>
      <c r="B151" s="10" t="s">
        <v>328</v>
      </c>
      <c r="C151" s="11" t="s">
        <v>43</v>
      </c>
      <c r="D151" s="11" t="s">
        <v>77</v>
      </c>
    </row>
    <row r="152" spans="1:4" x14ac:dyDescent="0.2">
      <c r="A152" s="10">
        <v>148</v>
      </c>
      <c r="B152" s="10" t="s">
        <v>329</v>
      </c>
      <c r="C152" s="11" t="s">
        <v>36</v>
      </c>
      <c r="D152" s="11" t="s">
        <v>77</v>
      </c>
    </row>
    <row r="153" spans="1:4" x14ac:dyDescent="0.2">
      <c r="A153" s="10">
        <v>149</v>
      </c>
      <c r="B153" s="10" t="s">
        <v>330</v>
      </c>
      <c r="C153" s="11" t="s">
        <v>43</v>
      </c>
      <c r="D153" s="11" t="s">
        <v>77</v>
      </c>
    </row>
    <row r="154" spans="1:4" x14ac:dyDescent="0.2">
      <c r="A154" s="10">
        <v>150</v>
      </c>
      <c r="B154" s="10" t="s">
        <v>331</v>
      </c>
      <c r="C154" s="11" t="s">
        <v>43</v>
      </c>
      <c r="D154" s="11" t="s">
        <v>77</v>
      </c>
    </row>
    <row r="155" spans="1:4" x14ac:dyDescent="0.2">
      <c r="A155" s="10">
        <v>151</v>
      </c>
      <c r="B155" s="10" t="s">
        <v>332</v>
      </c>
      <c r="C155" s="11" t="s">
        <v>36</v>
      </c>
      <c r="D155" s="11" t="s">
        <v>77</v>
      </c>
    </row>
    <row r="156" spans="1:4" x14ac:dyDescent="0.2">
      <c r="A156" s="10">
        <v>152</v>
      </c>
      <c r="B156" s="10" t="s">
        <v>173</v>
      </c>
      <c r="C156" s="11" t="s">
        <v>36</v>
      </c>
      <c r="D156" s="11" t="s">
        <v>77</v>
      </c>
    </row>
    <row r="157" spans="1:4" x14ac:dyDescent="0.2">
      <c r="A157" s="10">
        <v>153</v>
      </c>
      <c r="B157" s="2" t="s">
        <v>78</v>
      </c>
      <c r="C157" s="11" t="s">
        <v>43</v>
      </c>
      <c r="D157" s="11" t="s">
        <v>79</v>
      </c>
    </row>
    <row r="158" spans="1:4" x14ac:dyDescent="0.2">
      <c r="A158" s="10">
        <v>154</v>
      </c>
      <c r="B158" s="2" t="s">
        <v>80</v>
      </c>
      <c r="C158" s="11" t="s">
        <v>36</v>
      </c>
      <c r="D158" s="11" t="s">
        <v>79</v>
      </c>
    </row>
    <row r="159" spans="1:4" x14ac:dyDescent="0.2">
      <c r="A159" s="10">
        <v>155</v>
      </c>
      <c r="B159" s="2" t="s">
        <v>81</v>
      </c>
      <c r="C159" s="11" t="s">
        <v>43</v>
      </c>
      <c r="D159" s="11" t="s">
        <v>79</v>
      </c>
    </row>
    <row r="160" spans="1:4" x14ac:dyDescent="0.2">
      <c r="A160" s="10">
        <v>156</v>
      </c>
      <c r="B160" s="2" t="s">
        <v>333</v>
      </c>
      <c r="C160" s="11" t="s">
        <v>43</v>
      </c>
      <c r="D160" s="11" t="s">
        <v>79</v>
      </c>
    </row>
    <row r="161" spans="1:4" x14ac:dyDescent="0.2">
      <c r="A161" s="10">
        <v>157</v>
      </c>
      <c r="B161" s="2" t="s">
        <v>334</v>
      </c>
      <c r="C161" s="11" t="s">
        <v>36</v>
      </c>
      <c r="D161" s="11" t="s">
        <v>79</v>
      </c>
    </row>
    <row r="162" spans="1:4" x14ac:dyDescent="0.2">
      <c r="A162" s="10">
        <v>158</v>
      </c>
      <c r="B162" s="2" t="s">
        <v>335</v>
      </c>
      <c r="C162" s="11" t="s">
        <v>43</v>
      </c>
      <c r="D162" s="11" t="s">
        <v>79</v>
      </c>
    </row>
    <row r="163" spans="1:4" x14ac:dyDescent="0.2">
      <c r="A163" s="10">
        <v>159</v>
      </c>
      <c r="B163" s="2" t="s">
        <v>82</v>
      </c>
      <c r="C163" s="11" t="s">
        <v>36</v>
      </c>
      <c r="D163" s="11" t="s">
        <v>79</v>
      </c>
    </row>
    <row r="164" spans="1:4" x14ac:dyDescent="0.2">
      <c r="A164" s="10">
        <v>160</v>
      </c>
      <c r="B164" s="2" t="s">
        <v>336</v>
      </c>
      <c r="C164" s="11" t="s">
        <v>43</v>
      </c>
      <c r="D164" s="11" t="s">
        <v>79</v>
      </c>
    </row>
    <row r="165" spans="1:4" x14ac:dyDescent="0.2">
      <c r="A165" s="10">
        <v>161</v>
      </c>
      <c r="B165" s="2" t="s">
        <v>337</v>
      </c>
      <c r="C165" s="11" t="s">
        <v>43</v>
      </c>
      <c r="D165" s="11" t="s">
        <v>79</v>
      </c>
    </row>
    <row r="166" spans="1:4" x14ac:dyDescent="0.2">
      <c r="A166" s="10">
        <v>162</v>
      </c>
      <c r="B166" s="2" t="s">
        <v>338</v>
      </c>
      <c r="C166" s="11" t="s">
        <v>43</v>
      </c>
      <c r="D166" s="11" t="s">
        <v>79</v>
      </c>
    </row>
    <row r="167" spans="1:4" x14ac:dyDescent="0.2">
      <c r="A167" s="10">
        <v>163</v>
      </c>
      <c r="B167" s="2" t="s">
        <v>339</v>
      </c>
      <c r="C167" s="11" t="s">
        <v>36</v>
      </c>
      <c r="D167" s="11" t="s">
        <v>79</v>
      </c>
    </row>
    <row r="168" spans="1:4" x14ac:dyDescent="0.2">
      <c r="A168" s="10">
        <v>164</v>
      </c>
      <c r="B168" s="2" t="s">
        <v>340</v>
      </c>
      <c r="C168" s="11" t="s">
        <v>36</v>
      </c>
      <c r="D168" s="11" t="s">
        <v>79</v>
      </c>
    </row>
    <row r="169" spans="1:4" x14ac:dyDescent="0.2">
      <c r="A169" s="10">
        <v>165</v>
      </c>
      <c r="B169" s="2" t="s">
        <v>83</v>
      </c>
      <c r="C169" s="11" t="s">
        <v>36</v>
      </c>
      <c r="D169" s="11" t="s">
        <v>79</v>
      </c>
    </row>
    <row r="170" spans="1:4" x14ac:dyDescent="0.2">
      <c r="A170" s="10">
        <v>166</v>
      </c>
      <c r="B170" s="2" t="s">
        <v>341</v>
      </c>
      <c r="C170" s="11" t="s">
        <v>36</v>
      </c>
      <c r="D170" s="11" t="s">
        <v>79</v>
      </c>
    </row>
    <row r="171" spans="1:4" x14ac:dyDescent="0.2">
      <c r="A171" s="10">
        <v>167</v>
      </c>
      <c r="B171" s="2" t="s">
        <v>342</v>
      </c>
      <c r="C171" s="11" t="s">
        <v>36</v>
      </c>
      <c r="D171" s="11" t="s">
        <v>79</v>
      </c>
    </row>
    <row r="172" spans="1:4" x14ac:dyDescent="0.2">
      <c r="A172" s="10">
        <v>168</v>
      </c>
      <c r="B172" s="2" t="s">
        <v>343</v>
      </c>
      <c r="C172" s="11" t="s">
        <v>43</v>
      </c>
      <c r="D172" s="11" t="s">
        <v>79</v>
      </c>
    </row>
    <row r="173" spans="1:4" x14ac:dyDescent="0.2">
      <c r="A173" s="10">
        <v>169</v>
      </c>
      <c r="B173" s="2" t="s">
        <v>344</v>
      </c>
      <c r="C173" s="11" t="s">
        <v>36</v>
      </c>
      <c r="D173" s="11" t="s">
        <v>79</v>
      </c>
    </row>
    <row r="174" spans="1:4" x14ac:dyDescent="0.2">
      <c r="A174" s="10">
        <v>170</v>
      </c>
      <c r="B174" s="2" t="s">
        <v>345</v>
      </c>
      <c r="C174" s="11" t="s">
        <v>43</v>
      </c>
      <c r="D174" s="11" t="s">
        <v>79</v>
      </c>
    </row>
    <row r="175" spans="1:4" x14ac:dyDescent="0.2">
      <c r="A175" s="10">
        <v>171</v>
      </c>
      <c r="B175" s="2" t="s">
        <v>346</v>
      </c>
      <c r="C175" s="11" t="s">
        <v>43</v>
      </c>
      <c r="D175" s="11" t="s">
        <v>79</v>
      </c>
    </row>
    <row r="176" spans="1:4" x14ac:dyDescent="0.2">
      <c r="A176" s="10">
        <v>172</v>
      </c>
      <c r="B176" s="2" t="s">
        <v>347</v>
      </c>
      <c r="C176" s="11" t="s">
        <v>36</v>
      </c>
      <c r="D176" s="11" t="s">
        <v>79</v>
      </c>
    </row>
    <row r="177" spans="1:4" x14ac:dyDescent="0.2">
      <c r="A177" s="10">
        <v>173</v>
      </c>
      <c r="B177" s="2" t="s">
        <v>348</v>
      </c>
      <c r="C177" s="11" t="s">
        <v>43</v>
      </c>
      <c r="D177" s="11" t="s">
        <v>79</v>
      </c>
    </row>
    <row r="178" spans="1:4" x14ac:dyDescent="0.2">
      <c r="A178" s="10">
        <v>174</v>
      </c>
      <c r="B178" s="2" t="s">
        <v>174</v>
      </c>
      <c r="C178" s="11" t="s">
        <v>36</v>
      </c>
      <c r="D178" s="11" t="s">
        <v>79</v>
      </c>
    </row>
    <row r="179" spans="1:4" x14ac:dyDescent="0.2">
      <c r="A179" s="10">
        <v>175</v>
      </c>
      <c r="B179" s="2" t="s">
        <v>349</v>
      </c>
      <c r="C179" s="11" t="s">
        <v>36</v>
      </c>
      <c r="D179" s="11" t="s">
        <v>79</v>
      </c>
    </row>
    <row r="180" spans="1:4" x14ac:dyDescent="0.2">
      <c r="A180" s="10">
        <v>176</v>
      </c>
      <c r="B180" s="2" t="s">
        <v>84</v>
      </c>
      <c r="C180" s="11" t="s">
        <v>36</v>
      </c>
      <c r="D180" s="11" t="s">
        <v>79</v>
      </c>
    </row>
    <row r="181" spans="1:4" x14ac:dyDescent="0.2">
      <c r="A181" s="10">
        <v>177</v>
      </c>
      <c r="B181" s="2" t="s">
        <v>85</v>
      </c>
      <c r="C181" s="11" t="s">
        <v>43</v>
      </c>
      <c r="D181" s="11" t="s">
        <v>79</v>
      </c>
    </row>
    <row r="182" spans="1:4" x14ac:dyDescent="0.2">
      <c r="A182" s="10">
        <v>178</v>
      </c>
      <c r="B182" s="2" t="s">
        <v>350</v>
      </c>
      <c r="C182" s="11" t="s">
        <v>43</v>
      </c>
      <c r="D182" s="11" t="s">
        <v>79</v>
      </c>
    </row>
    <row r="183" spans="1:4" x14ac:dyDescent="0.2">
      <c r="A183" s="10">
        <v>179</v>
      </c>
      <c r="B183" s="3" t="s">
        <v>86</v>
      </c>
      <c r="C183" s="5" t="s">
        <v>36</v>
      </c>
      <c r="D183" s="11" t="s">
        <v>79</v>
      </c>
    </row>
    <row r="184" spans="1:4" x14ac:dyDescent="0.2">
      <c r="A184" s="10">
        <v>180</v>
      </c>
      <c r="B184" s="2" t="s">
        <v>351</v>
      </c>
      <c r="C184" s="11" t="s">
        <v>36</v>
      </c>
      <c r="D184" s="11" t="s">
        <v>79</v>
      </c>
    </row>
    <row r="185" spans="1:4" x14ac:dyDescent="0.2">
      <c r="A185" s="10">
        <v>181</v>
      </c>
      <c r="B185" s="2" t="s">
        <v>352</v>
      </c>
      <c r="C185" s="11" t="s">
        <v>36</v>
      </c>
      <c r="D185" s="11" t="s">
        <v>79</v>
      </c>
    </row>
    <row r="186" spans="1:4" x14ac:dyDescent="0.2">
      <c r="A186" s="10">
        <v>182</v>
      </c>
      <c r="B186" s="2" t="s">
        <v>87</v>
      </c>
      <c r="C186" s="11" t="s">
        <v>43</v>
      </c>
      <c r="D186" s="11" t="s">
        <v>79</v>
      </c>
    </row>
    <row r="187" spans="1:4" x14ac:dyDescent="0.2">
      <c r="A187" s="10">
        <v>184</v>
      </c>
      <c r="B187" s="2" t="s">
        <v>353</v>
      </c>
      <c r="C187" s="11" t="s">
        <v>36</v>
      </c>
      <c r="D187" s="11" t="s">
        <v>79</v>
      </c>
    </row>
    <row r="188" spans="1:4" x14ac:dyDescent="0.2">
      <c r="A188" s="10">
        <v>185</v>
      </c>
      <c r="B188" s="2" t="s">
        <v>354</v>
      </c>
      <c r="C188" s="11" t="s">
        <v>43</v>
      </c>
      <c r="D188" s="11" t="s">
        <v>79</v>
      </c>
    </row>
    <row r="189" spans="1:4" x14ac:dyDescent="0.2">
      <c r="A189" s="10">
        <v>186</v>
      </c>
      <c r="B189" s="3" t="s">
        <v>355</v>
      </c>
      <c r="C189" s="5" t="s">
        <v>43</v>
      </c>
      <c r="D189" s="11" t="s">
        <v>79</v>
      </c>
    </row>
    <row r="190" spans="1:4" x14ac:dyDescent="0.2">
      <c r="A190" s="10">
        <v>187</v>
      </c>
      <c r="B190" s="3" t="s">
        <v>175</v>
      </c>
      <c r="C190" s="5" t="s">
        <v>43</v>
      </c>
      <c r="D190" s="11" t="s">
        <v>79</v>
      </c>
    </row>
    <row r="191" spans="1:4" x14ac:dyDescent="0.2">
      <c r="A191" s="10">
        <v>188</v>
      </c>
      <c r="B191" s="3" t="s">
        <v>88</v>
      </c>
      <c r="C191" s="11" t="s">
        <v>43</v>
      </c>
      <c r="D191" s="11" t="s">
        <v>79</v>
      </c>
    </row>
    <row r="192" spans="1:4" x14ac:dyDescent="0.2">
      <c r="A192" s="10">
        <v>189</v>
      </c>
      <c r="B192" s="2" t="s">
        <v>356</v>
      </c>
      <c r="C192" s="11" t="s">
        <v>36</v>
      </c>
      <c r="D192" s="11" t="s">
        <v>79</v>
      </c>
    </row>
    <row r="193" spans="1:4" x14ac:dyDescent="0.2">
      <c r="A193" s="10">
        <v>190</v>
      </c>
      <c r="B193" s="2" t="s">
        <v>357</v>
      </c>
      <c r="C193" s="11" t="s">
        <v>43</v>
      </c>
      <c r="D193" s="11" t="s">
        <v>79</v>
      </c>
    </row>
    <row r="194" spans="1:4" x14ac:dyDescent="0.2">
      <c r="A194" s="10">
        <v>191</v>
      </c>
      <c r="B194" s="17" t="s">
        <v>358</v>
      </c>
      <c r="C194" s="16" t="s">
        <v>36</v>
      </c>
      <c r="D194" s="16" t="s">
        <v>79</v>
      </c>
    </row>
    <row r="195" spans="1:4" x14ac:dyDescent="0.2">
      <c r="A195" s="10">
        <v>192</v>
      </c>
      <c r="B195" s="2" t="s">
        <v>359</v>
      </c>
      <c r="C195" s="11" t="s">
        <v>43</v>
      </c>
      <c r="D195" s="11" t="s">
        <v>79</v>
      </c>
    </row>
    <row r="196" spans="1:4" x14ac:dyDescent="0.2">
      <c r="A196" s="10">
        <v>193</v>
      </c>
      <c r="B196" s="2" t="s">
        <v>176</v>
      </c>
      <c r="C196" s="11" t="s">
        <v>36</v>
      </c>
      <c r="D196" s="11" t="s">
        <v>79</v>
      </c>
    </row>
    <row r="197" spans="1:4" x14ac:dyDescent="0.2">
      <c r="A197" s="10">
        <v>194</v>
      </c>
      <c r="B197" s="2" t="s">
        <v>360</v>
      </c>
      <c r="C197" s="11" t="s">
        <v>36</v>
      </c>
      <c r="D197" s="11" t="s">
        <v>79</v>
      </c>
    </row>
    <row r="198" spans="1:4" x14ac:dyDescent="0.2">
      <c r="A198" s="10">
        <v>195</v>
      </c>
      <c r="B198" s="2" t="s">
        <v>361</v>
      </c>
      <c r="C198" s="11" t="s">
        <v>43</v>
      </c>
      <c r="D198" s="11" t="s">
        <v>79</v>
      </c>
    </row>
    <row r="199" spans="1:4" x14ac:dyDescent="0.2">
      <c r="A199" s="10">
        <v>196</v>
      </c>
      <c r="B199" s="2" t="s">
        <v>362</v>
      </c>
      <c r="C199" s="11" t="s">
        <v>43</v>
      </c>
      <c r="D199" s="11" t="s">
        <v>79</v>
      </c>
    </row>
    <row r="200" spans="1:4" x14ac:dyDescent="0.2">
      <c r="A200" s="10">
        <v>197</v>
      </c>
      <c r="B200" s="2" t="s">
        <v>363</v>
      </c>
      <c r="C200" s="11" t="s">
        <v>43</v>
      </c>
      <c r="D200" s="11" t="s">
        <v>79</v>
      </c>
    </row>
    <row r="201" spans="1:4" x14ac:dyDescent="0.2">
      <c r="A201" s="10">
        <v>198</v>
      </c>
      <c r="B201" s="2" t="s">
        <v>364</v>
      </c>
      <c r="C201" s="11" t="s">
        <v>36</v>
      </c>
      <c r="D201" s="11" t="s">
        <v>79</v>
      </c>
    </row>
    <row r="202" spans="1:4" x14ac:dyDescent="0.2">
      <c r="A202" s="10">
        <v>199</v>
      </c>
      <c r="B202" s="3" t="s">
        <v>365</v>
      </c>
      <c r="C202" s="11" t="s">
        <v>36</v>
      </c>
      <c r="D202" s="11" t="s">
        <v>79</v>
      </c>
    </row>
    <row r="203" spans="1:4" x14ac:dyDescent="0.2">
      <c r="A203" s="10">
        <v>200</v>
      </c>
      <c r="B203" s="3" t="s">
        <v>89</v>
      </c>
      <c r="C203" s="5" t="s">
        <v>43</v>
      </c>
      <c r="D203" s="5" t="s">
        <v>90</v>
      </c>
    </row>
    <row r="204" spans="1:4" x14ac:dyDescent="0.2">
      <c r="A204" s="10">
        <v>201</v>
      </c>
      <c r="B204" s="3" t="s">
        <v>366</v>
      </c>
      <c r="C204" s="5" t="s">
        <v>43</v>
      </c>
      <c r="D204" s="5" t="s">
        <v>90</v>
      </c>
    </row>
    <row r="205" spans="1:4" x14ac:dyDescent="0.2">
      <c r="A205" s="10">
        <v>202</v>
      </c>
      <c r="B205" s="3" t="s">
        <v>91</v>
      </c>
      <c r="C205" s="5" t="s">
        <v>36</v>
      </c>
      <c r="D205" s="5" t="s">
        <v>90</v>
      </c>
    </row>
    <row r="206" spans="1:4" x14ac:dyDescent="0.2">
      <c r="A206" s="10">
        <v>203</v>
      </c>
      <c r="B206" s="2" t="s">
        <v>93</v>
      </c>
      <c r="C206" s="11" t="s">
        <v>43</v>
      </c>
      <c r="D206" s="11" t="s">
        <v>92</v>
      </c>
    </row>
    <row r="207" spans="1:4" x14ac:dyDescent="0.2">
      <c r="A207" s="10">
        <v>204</v>
      </c>
      <c r="B207" s="2" t="s">
        <v>94</v>
      </c>
      <c r="C207" s="11" t="s">
        <v>43</v>
      </c>
      <c r="D207" s="11" t="s">
        <v>92</v>
      </c>
    </row>
    <row r="208" spans="1:4" x14ac:dyDescent="0.2">
      <c r="A208" s="10">
        <v>205</v>
      </c>
      <c r="B208" s="2" t="s">
        <v>95</v>
      </c>
      <c r="C208" s="11" t="s">
        <v>43</v>
      </c>
      <c r="D208" s="11" t="s">
        <v>92</v>
      </c>
    </row>
    <row r="209" spans="1:4" x14ac:dyDescent="0.2">
      <c r="A209" s="10">
        <v>206</v>
      </c>
      <c r="B209" s="2" t="s">
        <v>367</v>
      </c>
      <c r="C209" s="11" t="s">
        <v>36</v>
      </c>
      <c r="D209" s="11" t="s">
        <v>92</v>
      </c>
    </row>
    <row r="210" spans="1:4" x14ac:dyDescent="0.2">
      <c r="A210" s="10">
        <v>207</v>
      </c>
      <c r="B210" s="2" t="s">
        <v>368</v>
      </c>
      <c r="C210" s="11" t="s">
        <v>36</v>
      </c>
      <c r="D210" s="11" t="s">
        <v>92</v>
      </c>
    </row>
    <row r="211" spans="1:4" x14ac:dyDescent="0.2">
      <c r="A211" s="10">
        <v>208</v>
      </c>
      <c r="B211" s="2" t="s">
        <v>96</v>
      </c>
      <c r="C211" s="11" t="s">
        <v>43</v>
      </c>
      <c r="D211" s="11" t="s">
        <v>92</v>
      </c>
    </row>
    <row r="212" spans="1:4" x14ac:dyDescent="0.2">
      <c r="A212" s="10">
        <v>209</v>
      </c>
      <c r="B212" s="2" t="s">
        <v>369</v>
      </c>
      <c r="C212" s="11" t="s">
        <v>36</v>
      </c>
      <c r="D212" s="11" t="s">
        <v>92</v>
      </c>
    </row>
    <row r="213" spans="1:4" x14ac:dyDescent="0.2">
      <c r="A213" s="10">
        <v>210</v>
      </c>
      <c r="B213" s="2" t="s">
        <v>370</v>
      </c>
      <c r="C213" s="11" t="s">
        <v>43</v>
      </c>
      <c r="D213" s="11" t="s">
        <v>92</v>
      </c>
    </row>
    <row r="214" spans="1:4" x14ac:dyDescent="0.2">
      <c r="A214" s="10">
        <v>211</v>
      </c>
      <c r="B214" s="2" t="s">
        <v>371</v>
      </c>
      <c r="C214" s="11" t="s">
        <v>43</v>
      </c>
      <c r="D214" s="11" t="s">
        <v>92</v>
      </c>
    </row>
    <row r="215" spans="1:4" x14ac:dyDescent="0.2">
      <c r="A215" s="10">
        <v>212</v>
      </c>
      <c r="B215" s="2" t="s">
        <v>177</v>
      </c>
      <c r="C215" s="11" t="s">
        <v>43</v>
      </c>
      <c r="D215" s="11" t="s">
        <v>92</v>
      </c>
    </row>
    <row r="216" spans="1:4" x14ac:dyDescent="0.2">
      <c r="A216" s="10">
        <v>213</v>
      </c>
      <c r="B216" s="2" t="s">
        <v>97</v>
      </c>
      <c r="C216" s="11" t="s">
        <v>43</v>
      </c>
      <c r="D216" s="11" t="s">
        <v>92</v>
      </c>
    </row>
    <row r="217" spans="1:4" x14ac:dyDescent="0.2">
      <c r="A217" s="10">
        <v>214</v>
      </c>
      <c r="B217" s="2" t="s">
        <v>372</v>
      </c>
      <c r="C217" s="11" t="s">
        <v>43</v>
      </c>
      <c r="D217" s="11" t="s">
        <v>92</v>
      </c>
    </row>
    <row r="218" spans="1:4" x14ac:dyDescent="0.2">
      <c r="A218" s="10">
        <v>215</v>
      </c>
      <c r="B218" s="2" t="s">
        <v>178</v>
      </c>
      <c r="C218" s="11" t="s">
        <v>36</v>
      </c>
      <c r="D218" s="11" t="s">
        <v>92</v>
      </c>
    </row>
    <row r="219" spans="1:4" x14ac:dyDescent="0.2">
      <c r="A219" s="10">
        <v>216</v>
      </c>
      <c r="B219" s="2" t="s">
        <v>373</v>
      </c>
      <c r="C219" s="11" t="s">
        <v>43</v>
      </c>
      <c r="D219" s="11" t="s">
        <v>92</v>
      </c>
    </row>
    <row r="220" spans="1:4" x14ac:dyDescent="0.2">
      <c r="A220" s="10">
        <v>217</v>
      </c>
      <c r="B220" s="2" t="s">
        <v>374</v>
      </c>
      <c r="C220" s="11" t="s">
        <v>43</v>
      </c>
      <c r="D220" s="11" t="s">
        <v>92</v>
      </c>
    </row>
    <row r="221" spans="1:4" x14ac:dyDescent="0.2">
      <c r="A221" s="10">
        <v>218</v>
      </c>
      <c r="B221" s="2" t="s">
        <v>98</v>
      </c>
      <c r="C221" s="11" t="s">
        <v>43</v>
      </c>
      <c r="D221" s="11" t="s">
        <v>92</v>
      </c>
    </row>
    <row r="222" spans="1:4" x14ac:dyDescent="0.2">
      <c r="A222" s="10">
        <v>219</v>
      </c>
      <c r="B222" s="2" t="s">
        <v>99</v>
      </c>
      <c r="C222" s="11" t="s">
        <v>36</v>
      </c>
      <c r="D222" s="11" t="s">
        <v>92</v>
      </c>
    </row>
    <row r="223" spans="1:4" x14ac:dyDescent="0.2">
      <c r="A223" s="10">
        <v>220</v>
      </c>
      <c r="B223" s="2" t="s">
        <v>100</v>
      </c>
      <c r="C223" s="11" t="s">
        <v>36</v>
      </c>
      <c r="D223" s="11" t="s">
        <v>92</v>
      </c>
    </row>
    <row r="224" spans="1:4" x14ac:dyDescent="0.2">
      <c r="A224" s="10">
        <v>221</v>
      </c>
      <c r="B224" s="2" t="s">
        <v>101</v>
      </c>
      <c r="C224" s="11" t="s">
        <v>36</v>
      </c>
      <c r="D224" s="11" t="s">
        <v>92</v>
      </c>
    </row>
    <row r="225" spans="1:4" x14ac:dyDescent="0.2">
      <c r="A225" s="10">
        <v>222</v>
      </c>
      <c r="B225" s="18" t="s">
        <v>102</v>
      </c>
      <c r="C225" s="19" t="s">
        <v>43</v>
      </c>
      <c r="D225" s="11" t="s">
        <v>92</v>
      </c>
    </row>
    <row r="226" spans="1:4" x14ac:dyDescent="0.2">
      <c r="A226" s="10">
        <v>223</v>
      </c>
      <c r="B226" s="18" t="s">
        <v>103</v>
      </c>
      <c r="C226" s="19" t="s">
        <v>43</v>
      </c>
      <c r="D226" s="20" t="s">
        <v>92</v>
      </c>
    </row>
    <row r="227" spans="1:4" x14ac:dyDescent="0.2">
      <c r="A227" s="10">
        <v>224</v>
      </c>
      <c r="B227" s="2" t="s">
        <v>179</v>
      </c>
      <c r="C227" s="11" t="s">
        <v>43</v>
      </c>
      <c r="D227" s="11" t="s">
        <v>92</v>
      </c>
    </row>
    <row r="228" spans="1:4" x14ac:dyDescent="0.2">
      <c r="A228" s="10">
        <v>225</v>
      </c>
      <c r="B228" s="2" t="s">
        <v>375</v>
      </c>
      <c r="C228" s="11" t="s">
        <v>36</v>
      </c>
      <c r="D228" s="11" t="s">
        <v>376</v>
      </c>
    </row>
    <row r="229" spans="1:4" x14ac:dyDescent="0.2">
      <c r="A229" s="10">
        <v>226</v>
      </c>
      <c r="B229" s="2" t="s">
        <v>180</v>
      </c>
      <c r="C229" s="11" t="s">
        <v>43</v>
      </c>
      <c r="D229" s="11" t="s">
        <v>104</v>
      </c>
    </row>
    <row r="230" spans="1:4" x14ac:dyDescent="0.2">
      <c r="A230" s="10">
        <v>227</v>
      </c>
      <c r="B230" s="2" t="s">
        <v>181</v>
      </c>
      <c r="C230" s="11" t="s">
        <v>36</v>
      </c>
      <c r="D230" s="11" t="s">
        <v>104</v>
      </c>
    </row>
    <row r="231" spans="1:4" x14ac:dyDescent="0.2">
      <c r="A231" s="10">
        <v>228</v>
      </c>
      <c r="B231" s="2" t="s">
        <v>377</v>
      </c>
      <c r="C231" s="11" t="s">
        <v>36</v>
      </c>
      <c r="D231" s="11" t="s">
        <v>104</v>
      </c>
    </row>
    <row r="232" spans="1:4" x14ac:dyDescent="0.2">
      <c r="A232" s="10">
        <v>229</v>
      </c>
      <c r="B232" s="2" t="s">
        <v>378</v>
      </c>
      <c r="C232" s="11" t="s">
        <v>43</v>
      </c>
      <c r="D232" s="11" t="s">
        <v>104</v>
      </c>
    </row>
    <row r="233" spans="1:4" x14ac:dyDescent="0.2">
      <c r="A233" s="10">
        <v>230</v>
      </c>
      <c r="B233" s="2" t="s">
        <v>379</v>
      </c>
      <c r="C233" s="11" t="s">
        <v>43</v>
      </c>
      <c r="D233" s="11" t="s">
        <v>104</v>
      </c>
    </row>
    <row r="234" spans="1:4" x14ac:dyDescent="0.2">
      <c r="A234" s="10">
        <v>231</v>
      </c>
      <c r="B234" s="2" t="s">
        <v>105</v>
      </c>
      <c r="C234" s="11" t="s">
        <v>43</v>
      </c>
      <c r="D234" s="11" t="s">
        <v>104</v>
      </c>
    </row>
    <row r="235" spans="1:4" x14ac:dyDescent="0.2">
      <c r="A235" s="10">
        <v>232</v>
      </c>
      <c r="B235" s="2" t="s">
        <v>380</v>
      </c>
      <c r="C235" s="11" t="s">
        <v>43</v>
      </c>
      <c r="D235" s="11" t="s">
        <v>104</v>
      </c>
    </row>
    <row r="236" spans="1:4" x14ac:dyDescent="0.2">
      <c r="A236" s="10">
        <v>233</v>
      </c>
      <c r="B236" s="2" t="s">
        <v>381</v>
      </c>
      <c r="C236" s="11" t="s">
        <v>43</v>
      </c>
      <c r="D236" s="11" t="s">
        <v>104</v>
      </c>
    </row>
    <row r="237" spans="1:4" x14ac:dyDescent="0.2">
      <c r="A237" s="10">
        <v>234</v>
      </c>
      <c r="B237" s="2" t="s">
        <v>382</v>
      </c>
      <c r="C237" s="11" t="s">
        <v>43</v>
      </c>
      <c r="D237" s="11" t="s">
        <v>104</v>
      </c>
    </row>
    <row r="238" spans="1:4" x14ac:dyDescent="0.2">
      <c r="A238" s="10">
        <v>235</v>
      </c>
      <c r="B238" s="2" t="s">
        <v>182</v>
      </c>
      <c r="C238" s="11" t="s">
        <v>36</v>
      </c>
      <c r="D238" s="11" t="s">
        <v>104</v>
      </c>
    </row>
    <row r="239" spans="1:4" x14ac:dyDescent="0.2">
      <c r="A239" s="10">
        <v>236</v>
      </c>
      <c r="B239" s="2" t="s">
        <v>383</v>
      </c>
      <c r="C239" s="11" t="s">
        <v>43</v>
      </c>
      <c r="D239" s="11" t="s">
        <v>104</v>
      </c>
    </row>
    <row r="240" spans="1:4" x14ac:dyDescent="0.2">
      <c r="A240" s="10">
        <v>237</v>
      </c>
      <c r="B240" s="2" t="s">
        <v>384</v>
      </c>
      <c r="C240" s="11" t="s">
        <v>43</v>
      </c>
      <c r="D240" s="11" t="s">
        <v>104</v>
      </c>
    </row>
    <row r="241" spans="1:4" x14ac:dyDescent="0.2">
      <c r="A241" s="10">
        <v>238</v>
      </c>
      <c r="B241" s="2" t="s">
        <v>385</v>
      </c>
      <c r="C241" s="11" t="s">
        <v>36</v>
      </c>
      <c r="D241" s="11" t="s">
        <v>104</v>
      </c>
    </row>
    <row r="242" spans="1:4" x14ac:dyDescent="0.2">
      <c r="A242" s="10">
        <v>239</v>
      </c>
      <c r="B242" s="2" t="s">
        <v>386</v>
      </c>
      <c r="C242" s="11" t="s">
        <v>43</v>
      </c>
      <c r="D242" s="11" t="s">
        <v>104</v>
      </c>
    </row>
    <row r="243" spans="1:4" x14ac:dyDescent="0.2">
      <c r="A243" s="10">
        <v>240</v>
      </c>
      <c r="B243" s="2" t="s">
        <v>387</v>
      </c>
      <c r="C243" s="11" t="s">
        <v>36</v>
      </c>
      <c r="D243" s="11" t="s">
        <v>104</v>
      </c>
    </row>
    <row r="244" spans="1:4" x14ac:dyDescent="0.2">
      <c r="A244" s="10">
        <v>241</v>
      </c>
      <c r="B244" s="2" t="s">
        <v>388</v>
      </c>
      <c r="C244" s="11" t="s">
        <v>43</v>
      </c>
      <c r="D244" s="11" t="s">
        <v>104</v>
      </c>
    </row>
    <row r="245" spans="1:4" x14ac:dyDescent="0.2">
      <c r="A245" s="10">
        <v>242</v>
      </c>
      <c r="B245" s="2" t="s">
        <v>389</v>
      </c>
      <c r="C245" s="11" t="s">
        <v>43</v>
      </c>
      <c r="D245" s="11" t="s">
        <v>104</v>
      </c>
    </row>
    <row r="246" spans="1:4" x14ac:dyDescent="0.2">
      <c r="A246" s="10">
        <v>243</v>
      </c>
      <c r="B246" s="2" t="s">
        <v>390</v>
      </c>
      <c r="C246" s="11" t="s">
        <v>43</v>
      </c>
      <c r="D246" s="11" t="s">
        <v>104</v>
      </c>
    </row>
    <row r="247" spans="1:4" x14ac:dyDescent="0.2">
      <c r="A247" s="10">
        <v>244</v>
      </c>
      <c r="B247" s="2" t="s">
        <v>106</v>
      </c>
      <c r="C247" s="11" t="s">
        <v>43</v>
      </c>
      <c r="D247" s="11" t="s">
        <v>104</v>
      </c>
    </row>
    <row r="248" spans="1:4" x14ac:dyDescent="0.2">
      <c r="A248" s="10">
        <v>245</v>
      </c>
      <c r="B248" s="6" t="s">
        <v>183</v>
      </c>
      <c r="C248" s="21" t="s">
        <v>36</v>
      </c>
      <c r="D248" s="11" t="s">
        <v>104</v>
      </c>
    </row>
    <row r="249" spans="1:4" x14ac:dyDescent="0.2">
      <c r="A249" s="10">
        <v>246</v>
      </c>
      <c r="B249" s="6" t="s">
        <v>391</v>
      </c>
      <c r="C249" s="21" t="s">
        <v>43</v>
      </c>
      <c r="D249" s="11" t="s">
        <v>104</v>
      </c>
    </row>
    <row r="250" spans="1:4" x14ac:dyDescent="0.2">
      <c r="A250" s="10">
        <v>247</v>
      </c>
      <c r="B250" s="6" t="s">
        <v>392</v>
      </c>
      <c r="C250" s="21" t="s">
        <v>36</v>
      </c>
      <c r="D250" s="11" t="s">
        <v>104</v>
      </c>
    </row>
    <row r="251" spans="1:4" x14ac:dyDescent="0.2">
      <c r="A251" s="10">
        <v>248</v>
      </c>
      <c r="B251" s="6" t="s">
        <v>393</v>
      </c>
      <c r="C251" s="21" t="s">
        <v>36</v>
      </c>
      <c r="D251" s="11" t="s">
        <v>104</v>
      </c>
    </row>
    <row r="252" spans="1:4" x14ac:dyDescent="0.2">
      <c r="A252" s="10">
        <v>249</v>
      </c>
      <c r="B252" s="6" t="s">
        <v>184</v>
      </c>
      <c r="C252" s="21" t="s">
        <v>36</v>
      </c>
      <c r="D252" s="11" t="s">
        <v>104</v>
      </c>
    </row>
    <row r="253" spans="1:4" x14ac:dyDescent="0.2">
      <c r="A253" s="10">
        <v>250</v>
      </c>
      <c r="B253" s="6" t="s">
        <v>394</v>
      </c>
      <c r="C253" s="21" t="s">
        <v>36</v>
      </c>
      <c r="D253" s="11" t="s">
        <v>104</v>
      </c>
    </row>
    <row r="254" spans="1:4" x14ac:dyDescent="0.2">
      <c r="A254" s="10">
        <v>251</v>
      </c>
      <c r="B254" s="2" t="s">
        <v>395</v>
      </c>
      <c r="C254" s="11" t="s">
        <v>43</v>
      </c>
      <c r="D254" s="11" t="s">
        <v>104</v>
      </c>
    </row>
    <row r="255" spans="1:4" x14ac:dyDescent="0.2">
      <c r="A255" s="10">
        <v>252</v>
      </c>
      <c r="B255" s="2" t="s">
        <v>396</v>
      </c>
      <c r="C255" s="11" t="s">
        <v>36</v>
      </c>
      <c r="D255" s="11" t="s">
        <v>104</v>
      </c>
    </row>
    <row r="256" spans="1:4" x14ac:dyDescent="0.2">
      <c r="A256" s="10">
        <v>253</v>
      </c>
      <c r="B256" s="2" t="s">
        <v>397</v>
      </c>
      <c r="C256" s="11" t="s">
        <v>36</v>
      </c>
      <c r="D256" s="11" t="s">
        <v>104</v>
      </c>
    </row>
    <row r="257" spans="1:4" x14ac:dyDescent="0.2">
      <c r="A257" s="10">
        <v>254</v>
      </c>
      <c r="B257" s="2" t="s">
        <v>398</v>
      </c>
      <c r="C257" s="11" t="s">
        <v>43</v>
      </c>
      <c r="D257" s="11" t="s">
        <v>104</v>
      </c>
    </row>
    <row r="258" spans="1:4" x14ac:dyDescent="0.2">
      <c r="A258" s="10">
        <v>255</v>
      </c>
      <c r="B258" s="2" t="s">
        <v>399</v>
      </c>
      <c r="C258" s="11" t="s">
        <v>36</v>
      </c>
      <c r="D258" s="11" t="s">
        <v>104</v>
      </c>
    </row>
    <row r="259" spans="1:4" x14ac:dyDescent="0.2">
      <c r="A259" s="10">
        <v>256</v>
      </c>
      <c r="B259" s="2" t="s">
        <v>185</v>
      </c>
      <c r="C259" s="11" t="s">
        <v>36</v>
      </c>
      <c r="D259" s="11" t="s">
        <v>104</v>
      </c>
    </row>
    <row r="260" spans="1:4" x14ac:dyDescent="0.2">
      <c r="A260" s="10">
        <v>257</v>
      </c>
      <c r="B260" s="2" t="s">
        <v>107</v>
      </c>
      <c r="C260" s="11" t="s">
        <v>43</v>
      </c>
      <c r="D260" s="11" t="s">
        <v>104</v>
      </c>
    </row>
    <row r="261" spans="1:4" x14ac:dyDescent="0.2">
      <c r="A261" s="10">
        <v>258</v>
      </c>
      <c r="B261" s="2" t="s">
        <v>108</v>
      </c>
      <c r="C261" s="11" t="s">
        <v>43</v>
      </c>
      <c r="D261" s="11" t="s">
        <v>104</v>
      </c>
    </row>
    <row r="262" spans="1:4" x14ac:dyDescent="0.2">
      <c r="A262" s="10">
        <v>259</v>
      </c>
      <c r="B262" s="2" t="s">
        <v>400</v>
      </c>
      <c r="C262" s="11" t="s">
        <v>36</v>
      </c>
      <c r="D262" s="11" t="s">
        <v>104</v>
      </c>
    </row>
    <row r="263" spans="1:4" x14ac:dyDescent="0.2">
      <c r="A263" s="10">
        <v>260</v>
      </c>
      <c r="B263" s="2" t="s">
        <v>401</v>
      </c>
      <c r="C263" s="11" t="s">
        <v>36</v>
      </c>
      <c r="D263" s="11" t="s">
        <v>104</v>
      </c>
    </row>
    <row r="264" spans="1:4" x14ac:dyDescent="0.2">
      <c r="A264" s="10">
        <v>261</v>
      </c>
      <c r="B264" s="2" t="s">
        <v>109</v>
      </c>
      <c r="C264" s="11" t="s">
        <v>43</v>
      </c>
      <c r="D264" s="11" t="s">
        <v>104</v>
      </c>
    </row>
    <row r="265" spans="1:4" x14ac:dyDescent="0.2">
      <c r="A265" s="10">
        <v>262</v>
      </c>
      <c r="B265" s="2" t="s">
        <v>402</v>
      </c>
      <c r="C265" s="11" t="s">
        <v>36</v>
      </c>
      <c r="D265" s="11" t="s">
        <v>104</v>
      </c>
    </row>
    <row r="266" spans="1:4" x14ac:dyDescent="0.2">
      <c r="A266" s="10">
        <v>263</v>
      </c>
      <c r="B266" s="2" t="s">
        <v>403</v>
      </c>
      <c r="C266" s="11" t="s">
        <v>43</v>
      </c>
      <c r="D266" s="11" t="s">
        <v>104</v>
      </c>
    </row>
    <row r="267" spans="1:4" x14ac:dyDescent="0.2">
      <c r="A267" s="10">
        <v>264</v>
      </c>
      <c r="B267" s="2" t="s">
        <v>404</v>
      </c>
      <c r="C267" s="11" t="s">
        <v>43</v>
      </c>
      <c r="D267" s="11" t="s">
        <v>104</v>
      </c>
    </row>
    <row r="268" spans="1:4" x14ac:dyDescent="0.2">
      <c r="A268" s="10">
        <v>265</v>
      </c>
      <c r="B268" s="2" t="s">
        <v>405</v>
      </c>
      <c r="C268" s="11" t="s">
        <v>36</v>
      </c>
      <c r="D268" s="11" t="s">
        <v>104</v>
      </c>
    </row>
    <row r="269" spans="1:4" x14ac:dyDescent="0.2">
      <c r="A269" s="10">
        <v>266</v>
      </c>
      <c r="B269" s="2" t="s">
        <v>406</v>
      </c>
      <c r="C269" s="11" t="s">
        <v>43</v>
      </c>
      <c r="D269" s="11" t="s">
        <v>104</v>
      </c>
    </row>
    <row r="270" spans="1:4" x14ac:dyDescent="0.2">
      <c r="A270" s="10">
        <v>267</v>
      </c>
      <c r="B270" s="2" t="s">
        <v>407</v>
      </c>
      <c r="C270" s="11" t="s">
        <v>43</v>
      </c>
      <c r="D270" s="11" t="s">
        <v>104</v>
      </c>
    </row>
    <row r="271" spans="1:4" x14ac:dyDescent="0.2">
      <c r="A271" s="10">
        <v>268</v>
      </c>
      <c r="B271" s="2" t="s">
        <v>408</v>
      </c>
      <c r="C271" s="11" t="s">
        <v>36</v>
      </c>
      <c r="D271" s="11" t="s">
        <v>104</v>
      </c>
    </row>
    <row r="272" spans="1:4" x14ac:dyDescent="0.2">
      <c r="A272" s="10">
        <v>269</v>
      </c>
      <c r="B272" s="2" t="s">
        <v>409</v>
      </c>
      <c r="C272" s="11" t="s">
        <v>43</v>
      </c>
      <c r="D272" s="11" t="s">
        <v>104</v>
      </c>
    </row>
    <row r="273" spans="1:4" x14ac:dyDescent="0.2">
      <c r="A273" s="10">
        <v>270</v>
      </c>
      <c r="B273" s="2" t="s">
        <v>410</v>
      </c>
      <c r="C273" s="11" t="s">
        <v>43</v>
      </c>
      <c r="D273" s="11" t="s">
        <v>104</v>
      </c>
    </row>
    <row r="274" spans="1:4" x14ac:dyDescent="0.2">
      <c r="A274" s="10">
        <v>271</v>
      </c>
      <c r="B274" s="2" t="s">
        <v>411</v>
      </c>
      <c r="C274" s="11" t="s">
        <v>36</v>
      </c>
      <c r="D274" s="11" t="s">
        <v>104</v>
      </c>
    </row>
    <row r="275" spans="1:4" x14ac:dyDescent="0.2">
      <c r="A275" s="10">
        <v>272</v>
      </c>
      <c r="B275" s="2" t="s">
        <v>412</v>
      </c>
      <c r="C275" s="11" t="s">
        <v>36</v>
      </c>
      <c r="D275" s="11" t="s">
        <v>104</v>
      </c>
    </row>
    <row r="276" spans="1:4" x14ac:dyDescent="0.2">
      <c r="A276" s="10">
        <v>273</v>
      </c>
      <c r="B276" s="2" t="s">
        <v>413</v>
      </c>
      <c r="C276" s="11" t="s">
        <v>43</v>
      </c>
      <c r="D276" s="11" t="s">
        <v>104</v>
      </c>
    </row>
    <row r="277" spans="1:4" x14ac:dyDescent="0.2">
      <c r="A277" s="10">
        <v>274</v>
      </c>
      <c r="B277" s="2" t="s">
        <v>414</v>
      </c>
      <c r="C277" s="11" t="s">
        <v>43</v>
      </c>
      <c r="D277" s="11" t="s">
        <v>104</v>
      </c>
    </row>
    <row r="278" spans="1:4" x14ac:dyDescent="0.2">
      <c r="A278" s="10">
        <v>275</v>
      </c>
      <c r="B278" s="2" t="s">
        <v>415</v>
      </c>
      <c r="C278" s="11" t="s">
        <v>43</v>
      </c>
      <c r="D278" s="11" t="s">
        <v>104</v>
      </c>
    </row>
    <row r="279" spans="1:4" x14ac:dyDescent="0.2">
      <c r="A279" s="10">
        <v>276</v>
      </c>
      <c r="B279" s="2" t="s">
        <v>416</v>
      </c>
      <c r="C279" s="11" t="s">
        <v>36</v>
      </c>
      <c r="D279" s="11" t="s">
        <v>104</v>
      </c>
    </row>
    <row r="280" spans="1:4" x14ac:dyDescent="0.2">
      <c r="A280" s="10">
        <v>277</v>
      </c>
      <c r="B280" s="2" t="s">
        <v>110</v>
      </c>
      <c r="C280" s="11" t="s">
        <v>43</v>
      </c>
      <c r="D280" s="11" t="s">
        <v>104</v>
      </c>
    </row>
    <row r="281" spans="1:4" x14ac:dyDescent="0.2">
      <c r="A281" s="10">
        <v>278</v>
      </c>
      <c r="B281" s="2" t="s">
        <v>417</v>
      </c>
      <c r="C281" s="11" t="s">
        <v>43</v>
      </c>
      <c r="D281" s="11" t="s">
        <v>104</v>
      </c>
    </row>
    <row r="282" spans="1:4" x14ac:dyDescent="0.2">
      <c r="A282" s="10">
        <v>279</v>
      </c>
      <c r="B282" s="2" t="s">
        <v>418</v>
      </c>
      <c r="C282" s="11" t="s">
        <v>36</v>
      </c>
      <c r="D282" s="11" t="s">
        <v>104</v>
      </c>
    </row>
    <row r="283" spans="1:4" x14ac:dyDescent="0.2">
      <c r="A283" s="10">
        <v>280</v>
      </c>
      <c r="B283" s="2" t="s">
        <v>419</v>
      </c>
      <c r="C283" s="11" t="s">
        <v>36</v>
      </c>
      <c r="D283" s="11" t="s">
        <v>104</v>
      </c>
    </row>
    <row r="284" spans="1:4" x14ac:dyDescent="0.2">
      <c r="A284" s="10">
        <v>281</v>
      </c>
      <c r="B284" s="2" t="s">
        <v>420</v>
      </c>
      <c r="C284" s="11" t="s">
        <v>36</v>
      </c>
      <c r="D284" s="11" t="s">
        <v>104</v>
      </c>
    </row>
    <row r="285" spans="1:4" x14ac:dyDescent="0.2">
      <c r="A285" s="10">
        <v>282</v>
      </c>
      <c r="B285" s="2" t="s">
        <v>421</v>
      </c>
      <c r="C285" s="11" t="s">
        <v>36</v>
      </c>
      <c r="D285" s="11" t="s">
        <v>104</v>
      </c>
    </row>
    <row r="286" spans="1:4" x14ac:dyDescent="0.2">
      <c r="A286" s="10">
        <v>283</v>
      </c>
      <c r="B286" s="2" t="s">
        <v>422</v>
      </c>
      <c r="C286" s="11" t="s">
        <v>43</v>
      </c>
      <c r="D286" s="11" t="s">
        <v>104</v>
      </c>
    </row>
    <row r="287" spans="1:4" x14ac:dyDescent="0.2">
      <c r="A287" s="10">
        <v>284</v>
      </c>
      <c r="B287" s="2" t="s">
        <v>423</v>
      </c>
      <c r="C287" s="11" t="s">
        <v>43</v>
      </c>
      <c r="D287" s="11" t="s">
        <v>104</v>
      </c>
    </row>
    <row r="288" spans="1:4" x14ac:dyDescent="0.2">
      <c r="A288" s="10">
        <v>285</v>
      </c>
      <c r="B288" s="2" t="s">
        <v>186</v>
      </c>
      <c r="C288" s="11" t="s">
        <v>36</v>
      </c>
      <c r="D288" s="11" t="s">
        <v>104</v>
      </c>
    </row>
    <row r="289" spans="1:4" x14ac:dyDescent="0.2">
      <c r="A289" s="10">
        <v>286</v>
      </c>
      <c r="B289" s="2" t="s">
        <v>187</v>
      </c>
      <c r="C289" s="11" t="s">
        <v>36</v>
      </c>
      <c r="D289" s="11" t="s">
        <v>104</v>
      </c>
    </row>
    <row r="290" spans="1:4" x14ac:dyDescent="0.2">
      <c r="A290" s="10">
        <v>287</v>
      </c>
      <c r="B290" s="2" t="s">
        <v>111</v>
      </c>
      <c r="C290" s="11" t="s">
        <v>43</v>
      </c>
      <c r="D290" s="11" t="s">
        <v>104</v>
      </c>
    </row>
    <row r="291" spans="1:4" x14ac:dyDescent="0.2">
      <c r="A291" s="10">
        <v>288</v>
      </c>
      <c r="B291" s="2" t="s">
        <v>112</v>
      </c>
      <c r="C291" s="11" t="s">
        <v>43</v>
      </c>
      <c r="D291" s="11" t="s">
        <v>104</v>
      </c>
    </row>
    <row r="292" spans="1:4" x14ac:dyDescent="0.2">
      <c r="A292" s="10">
        <v>289</v>
      </c>
      <c r="B292" s="2" t="s">
        <v>424</v>
      </c>
      <c r="C292" s="11" t="s">
        <v>43</v>
      </c>
      <c r="D292" s="11" t="s">
        <v>104</v>
      </c>
    </row>
    <row r="293" spans="1:4" x14ac:dyDescent="0.2">
      <c r="A293" s="10">
        <v>290</v>
      </c>
      <c r="B293" s="2" t="s">
        <v>425</v>
      </c>
      <c r="C293" s="11" t="s">
        <v>43</v>
      </c>
      <c r="D293" s="11" t="s">
        <v>104</v>
      </c>
    </row>
    <row r="294" spans="1:4" x14ac:dyDescent="0.2">
      <c r="A294" s="10">
        <v>291</v>
      </c>
      <c r="B294" s="22" t="s">
        <v>188</v>
      </c>
      <c r="C294" s="11" t="s">
        <v>43</v>
      </c>
      <c r="D294" s="11" t="s">
        <v>104</v>
      </c>
    </row>
    <row r="295" spans="1:4" x14ac:dyDescent="0.2">
      <c r="A295" s="10">
        <v>292</v>
      </c>
      <c r="B295" s="2" t="s">
        <v>189</v>
      </c>
      <c r="C295" s="11" t="s">
        <v>43</v>
      </c>
      <c r="D295" s="11" t="s">
        <v>104</v>
      </c>
    </row>
    <row r="296" spans="1:4" x14ac:dyDescent="0.2">
      <c r="A296" s="10">
        <v>293</v>
      </c>
      <c r="B296" s="2" t="s">
        <v>426</v>
      </c>
      <c r="C296" s="11" t="s">
        <v>43</v>
      </c>
      <c r="D296" s="11" t="s">
        <v>104</v>
      </c>
    </row>
    <row r="297" spans="1:4" x14ac:dyDescent="0.2">
      <c r="A297" s="10">
        <v>294</v>
      </c>
      <c r="B297" s="2" t="s">
        <v>427</v>
      </c>
      <c r="C297" s="11" t="s">
        <v>43</v>
      </c>
      <c r="D297" s="11" t="s">
        <v>104</v>
      </c>
    </row>
    <row r="298" spans="1:4" x14ac:dyDescent="0.2">
      <c r="A298" s="10">
        <v>295</v>
      </c>
      <c r="B298" s="2" t="s">
        <v>428</v>
      </c>
      <c r="C298" s="11" t="s">
        <v>43</v>
      </c>
      <c r="D298" s="11" t="s">
        <v>104</v>
      </c>
    </row>
    <row r="299" spans="1:4" x14ac:dyDescent="0.2">
      <c r="A299" s="10">
        <v>296</v>
      </c>
      <c r="B299" s="3" t="s">
        <v>429</v>
      </c>
      <c r="C299" s="5" t="s">
        <v>36</v>
      </c>
      <c r="D299" s="5" t="s">
        <v>104</v>
      </c>
    </row>
    <row r="300" spans="1:4" x14ac:dyDescent="0.2">
      <c r="A300" s="10">
        <v>297</v>
      </c>
      <c r="B300" s="2" t="s">
        <v>430</v>
      </c>
      <c r="C300" s="11" t="s">
        <v>36</v>
      </c>
      <c r="D300" s="11" t="s">
        <v>104</v>
      </c>
    </row>
    <row r="301" spans="1:4" x14ac:dyDescent="0.2">
      <c r="A301" s="10">
        <v>298</v>
      </c>
      <c r="B301" s="2" t="s">
        <v>115</v>
      </c>
      <c r="C301" s="11" t="s">
        <v>36</v>
      </c>
      <c r="D301" s="11" t="s">
        <v>104</v>
      </c>
    </row>
    <row r="302" spans="1:4" x14ac:dyDescent="0.2">
      <c r="A302" s="10">
        <v>299</v>
      </c>
      <c r="B302" s="2" t="s">
        <v>431</v>
      </c>
      <c r="C302" s="11" t="s">
        <v>43</v>
      </c>
      <c r="D302" s="11" t="s">
        <v>104</v>
      </c>
    </row>
    <row r="303" spans="1:4" x14ac:dyDescent="0.2">
      <c r="A303" s="10">
        <v>300</v>
      </c>
      <c r="B303" s="2" t="s">
        <v>432</v>
      </c>
      <c r="C303" s="11" t="s">
        <v>36</v>
      </c>
      <c r="D303" s="11" t="s">
        <v>104</v>
      </c>
    </row>
    <row r="304" spans="1:4" x14ac:dyDescent="0.2">
      <c r="A304" s="10">
        <v>301</v>
      </c>
      <c r="B304" s="2" t="s">
        <v>433</v>
      </c>
      <c r="C304" s="11" t="s">
        <v>43</v>
      </c>
      <c r="D304" s="11" t="s">
        <v>104</v>
      </c>
    </row>
    <row r="305" spans="1:4" x14ac:dyDescent="0.2">
      <c r="A305" s="10">
        <v>302</v>
      </c>
      <c r="B305" s="2" t="s">
        <v>434</v>
      </c>
      <c r="C305" s="11" t="s">
        <v>43</v>
      </c>
      <c r="D305" s="11" t="s">
        <v>104</v>
      </c>
    </row>
    <row r="306" spans="1:4" x14ac:dyDescent="0.2">
      <c r="A306" s="10">
        <v>303</v>
      </c>
      <c r="B306" s="2" t="s">
        <v>435</v>
      </c>
      <c r="C306" s="11" t="s">
        <v>36</v>
      </c>
      <c r="D306" s="11" t="s">
        <v>104</v>
      </c>
    </row>
    <row r="307" spans="1:4" x14ac:dyDescent="0.2">
      <c r="A307" s="10">
        <v>304</v>
      </c>
      <c r="B307" s="3" t="s">
        <v>436</v>
      </c>
      <c r="C307" s="11" t="s">
        <v>43</v>
      </c>
      <c r="D307" s="11" t="s">
        <v>104</v>
      </c>
    </row>
    <row r="308" spans="1:4" x14ac:dyDescent="0.2">
      <c r="A308" s="10">
        <v>305</v>
      </c>
      <c r="B308" s="3" t="s">
        <v>437</v>
      </c>
      <c r="C308" s="11" t="s">
        <v>43</v>
      </c>
      <c r="D308" s="11" t="s">
        <v>104</v>
      </c>
    </row>
    <row r="309" spans="1:4" x14ac:dyDescent="0.2">
      <c r="A309" s="10">
        <v>306</v>
      </c>
      <c r="B309" s="14" t="s">
        <v>438</v>
      </c>
      <c r="C309" s="11" t="s">
        <v>43</v>
      </c>
      <c r="D309" s="11" t="s">
        <v>104</v>
      </c>
    </row>
    <row r="310" spans="1:4" x14ac:dyDescent="0.2">
      <c r="A310" s="10">
        <v>307</v>
      </c>
      <c r="B310" s="14" t="s">
        <v>439</v>
      </c>
      <c r="C310" s="16" t="s">
        <v>43</v>
      </c>
      <c r="D310" s="16" t="s">
        <v>104</v>
      </c>
    </row>
    <row r="311" spans="1:4" x14ac:dyDescent="0.2">
      <c r="A311" s="10">
        <v>308</v>
      </c>
      <c r="B311" s="14" t="s">
        <v>440</v>
      </c>
      <c r="C311" s="16" t="s">
        <v>36</v>
      </c>
      <c r="D311" s="16" t="s">
        <v>104</v>
      </c>
    </row>
    <row r="312" spans="1:4" x14ac:dyDescent="0.2">
      <c r="A312" s="10">
        <v>309</v>
      </c>
      <c r="B312" s="17" t="s">
        <v>113</v>
      </c>
      <c r="C312" s="16" t="s">
        <v>36</v>
      </c>
      <c r="D312" s="16" t="s">
        <v>104</v>
      </c>
    </row>
    <row r="313" spans="1:4" x14ac:dyDescent="0.2">
      <c r="A313" s="10">
        <v>310</v>
      </c>
      <c r="B313" s="2" t="s">
        <v>114</v>
      </c>
      <c r="C313" s="11" t="s">
        <v>43</v>
      </c>
      <c r="D313" s="11" t="s">
        <v>104</v>
      </c>
    </row>
    <row r="314" spans="1:4" x14ac:dyDescent="0.2">
      <c r="A314" s="10">
        <v>311</v>
      </c>
      <c r="B314" s="2" t="s">
        <v>441</v>
      </c>
      <c r="C314" s="11" t="s">
        <v>36</v>
      </c>
      <c r="D314" s="11" t="s">
        <v>104</v>
      </c>
    </row>
    <row r="315" spans="1:4" x14ac:dyDescent="0.2">
      <c r="A315" s="10">
        <v>312</v>
      </c>
      <c r="B315" s="2" t="s">
        <v>442</v>
      </c>
      <c r="C315" s="11" t="s">
        <v>43</v>
      </c>
      <c r="D315" s="11" t="s">
        <v>104</v>
      </c>
    </row>
    <row r="316" spans="1:4" x14ac:dyDescent="0.2">
      <c r="A316" s="10">
        <v>313</v>
      </c>
      <c r="B316" s="2" t="s">
        <v>443</v>
      </c>
      <c r="C316" s="11" t="s">
        <v>43</v>
      </c>
      <c r="D316" s="11" t="s">
        <v>104</v>
      </c>
    </row>
    <row r="317" spans="1:4" x14ac:dyDescent="0.2">
      <c r="A317" s="10">
        <v>314</v>
      </c>
      <c r="B317" s="2" t="s">
        <v>444</v>
      </c>
      <c r="C317" s="11" t="s">
        <v>43</v>
      </c>
      <c r="D317" s="11" t="s">
        <v>104</v>
      </c>
    </row>
    <row r="318" spans="1:4" x14ac:dyDescent="0.2">
      <c r="A318" s="10">
        <v>315</v>
      </c>
      <c r="B318" s="6" t="s">
        <v>445</v>
      </c>
      <c r="C318" s="21" t="s">
        <v>43</v>
      </c>
      <c r="D318" s="11" t="s">
        <v>104</v>
      </c>
    </row>
    <row r="319" spans="1:4" x14ac:dyDescent="0.2">
      <c r="A319" s="10">
        <v>316</v>
      </c>
      <c r="B319" s="2" t="s">
        <v>116</v>
      </c>
      <c r="C319" s="11" t="s">
        <v>43</v>
      </c>
      <c r="D319" s="11" t="s">
        <v>104</v>
      </c>
    </row>
    <row r="320" spans="1:4" x14ac:dyDescent="0.2">
      <c r="A320" s="10">
        <v>317</v>
      </c>
      <c r="B320" s="2" t="s">
        <v>446</v>
      </c>
      <c r="C320" s="11" t="s">
        <v>43</v>
      </c>
      <c r="D320" s="11" t="s">
        <v>104</v>
      </c>
    </row>
    <row r="321" spans="1:4" x14ac:dyDescent="0.2">
      <c r="A321" s="10">
        <v>318</v>
      </c>
      <c r="B321" s="2" t="s">
        <v>447</v>
      </c>
      <c r="C321" s="11" t="s">
        <v>36</v>
      </c>
      <c r="D321" s="11" t="s">
        <v>104</v>
      </c>
    </row>
    <row r="322" spans="1:4" x14ac:dyDescent="0.2">
      <c r="A322" s="10">
        <v>319</v>
      </c>
      <c r="B322" s="3" t="s">
        <v>448</v>
      </c>
      <c r="C322" s="5" t="s">
        <v>43</v>
      </c>
      <c r="D322" s="5" t="s">
        <v>104</v>
      </c>
    </row>
    <row r="323" spans="1:4" x14ac:dyDescent="0.2">
      <c r="A323" s="10">
        <v>320</v>
      </c>
      <c r="B323" s="3" t="s">
        <v>449</v>
      </c>
      <c r="C323" s="5" t="s">
        <v>43</v>
      </c>
      <c r="D323" s="5" t="s">
        <v>104</v>
      </c>
    </row>
    <row r="324" spans="1:4" x14ac:dyDescent="0.2">
      <c r="A324" s="10">
        <v>321</v>
      </c>
      <c r="B324" s="2" t="s">
        <v>190</v>
      </c>
      <c r="C324" s="11" t="s">
        <v>43</v>
      </c>
      <c r="D324" s="11" t="s">
        <v>117</v>
      </c>
    </row>
    <row r="325" spans="1:4" x14ac:dyDescent="0.2">
      <c r="A325" s="10">
        <v>322</v>
      </c>
      <c r="B325" s="2" t="s">
        <v>450</v>
      </c>
      <c r="C325" s="11" t="s">
        <v>36</v>
      </c>
      <c r="D325" s="11" t="s">
        <v>117</v>
      </c>
    </row>
    <row r="326" spans="1:4" x14ac:dyDescent="0.2">
      <c r="A326" s="10">
        <v>323</v>
      </c>
      <c r="B326" s="2" t="s">
        <v>451</v>
      </c>
      <c r="C326" s="11" t="s">
        <v>36</v>
      </c>
      <c r="D326" s="11" t="s">
        <v>117</v>
      </c>
    </row>
    <row r="327" spans="1:4" x14ac:dyDescent="0.2">
      <c r="A327" s="10">
        <v>324</v>
      </c>
      <c r="B327" s="2" t="s">
        <v>452</v>
      </c>
      <c r="C327" s="11" t="s">
        <v>43</v>
      </c>
      <c r="D327" s="11" t="s">
        <v>117</v>
      </c>
    </row>
    <row r="328" spans="1:4" x14ac:dyDescent="0.2">
      <c r="A328" s="10">
        <v>325</v>
      </c>
      <c r="B328" s="2" t="s">
        <v>118</v>
      </c>
      <c r="C328" s="11" t="s">
        <v>43</v>
      </c>
      <c r="D328" s="11" t="s">
        <v>117</v>
      </c>
    </row>
    <row r="329" spans="1:4" x14ac:dyDescent="0.2">
      <c r="A329" s="10">
        <v>326</v>
      </c>
      <c r="B329" s="2" t="s">
        <v>191</v>
      </c>
      <c r="C329" s="11" t="s">
        <v>36</v>
      </c>
      <c r="D329" s="11" t="s">
        <v>117</v>
      </c>
    </row>
    <row r="330" spans="1:4" x14ac:dyDescent="0.2">
      <c r="A330" s="10">
        <v>327</v>
      </c>
      <c r="B330" s="2" t="s">
        <v>453</v>
      </c>
      <c r="C330" s="11" t="s">
        <v>43</v>
      </c>
      <c r="D330" s="11" t="s">
        <v>117</v>
      </c>
    </row>
    <row r="331" spans="1:4" x14ac:dyDescent="0.2">
      <c r="A331" s="10">
        <v>328</v>
      </c>
      <c r="B331" s="2" t="s">
        <v>454</v>
      </c>
      <c r="C331" s="11" t="s">
        <v>36</v>
      </c>
      <c r="D331" s="11" t="s">
        <v>117</v>
      </c>
    </row>
    <row r="332" spans="1:4" x14ac:dyDescent="0.2">
      <c r="A332" s="10">
        <v>329</v>
      </c>
      <c r="B332" s="2" t="s">
        <v>455</v>
      </c>
      <c r="C332" s="11" t="s">
        <v>43</v>
      </c>
      <c r="D332" s="11" t="s">
        <v>117</v>
      </c>
    </row>
    <row r="333" spans="1:4" x14ac:dyDescent="0.2">
      <c r="A333" s="10">
        <v>330</v>
      </c>
      <c r="B333" s="2" t="s">
        <v>119</v>
      </c>
      <c r="C333" s="11" t="s">
        <v>36</v>
      </c>
      <c r="D333" s="11" t="s">
        <v>117</v>
      </c>
    </row>
    <row r="334" spans="1:4" x14ac:dyDescent="0.2">
      <c r="A334" s="10">
        <v>331</v>
      </c>
      <c r="B334" s="3" t="s">
        <v>120</v>
      </c>
      <c r="C334" s="11" t="s">
        <v>43</v>
      </c>
      <c r="D334" s="11" t="s">
        <v>117</v>
      </c>
    </row>
    <row r="335" spans="1:4" x14ac:dyDescent="0.2">
      <c r="A335" s="10">
        <v>332</v>
      </c>
      <c r="B335" s="3" t="s">
        <v>121</v>
      </c>
      <c r="C335" s="11" t="s">
        <v>36</v>
      </c>
      <c r="D335" s="11" t="s">
        <v>117</v>
      </c>
    </row>
    <row r="336" spans="1:4" x14ac:dyDescent="0.2">
      <c r="A336" s="10">
        <v>333</v>
      </c>
      <c r="B336" s="3" t="s">
        <v>456</v>
      </c>
      <c r="C336" s="11" t="s">
        <v>43</v>
      </c>
      <c r="D336" s="11" t="s">
        <v>117</v>
      </c>
    </row>
    <row r="337" spans="1:4" x14ac:dyDescent="0.2">
      <c r="A337" s="10">
        <v>334</v>
      </c>
      <c r="B337" s="3" t="s">
        <v>122</v>
      </c>
      <c r="C337" s="11" t="s">
        <v>43</v>
      </c>
      <c r="D337" s="11" t="s">
        <v>117</v>
      </c>
    </row>
    <row r="338" spans="1:4" x14ac:dyDescent="0.2">
      <c r="A338" s="10">
        <v>335</v>
      </c>
      <c r="B338" s="3" t="s">
        <v>192</v>
      </c>
      <c r="C338" s="11" t="s">
        <v>36</v>
      </c>
      <c r="D338" s="11" t="s">
        <v>117</v>
      </c>
    </row>
    <row r="339" spans="1:4" x14ac:dyDescent="0.2">
      <c r="A339" s="10">
        <v>336</v>
      </c>
      <c r="B339" s="3" t="s">
        <v>123</v>
      </c>
      <c r="C339" s="11" t="s">
        <v>43</v>
      </c>
      <c r="D339" s="11" t="s">
        <v>117</v>
      </c>
    </row>
    <row r="340" spans="1:4" x14ac:dyDescent="0.2">
      <c r="A340" s="10">
        <v>337</v>
      </c>
      <c r="B340" s="3" t="s">
        <v>193</v>
      </c>
      <c r="C340" s="11" t="s">
        <v>36</v>
      </c>
      <c r="D340" s="11" t="s">
        <v>117</v>
      </c>
    </row>
    <row r="341" spans="1:4" x14ac:dyDescent="0.2">
      <c r="A341" s="10">
        <v>338</v>
      </c>
      <c r="B341" s="3" t="s">
        <v>124</v>
      </c>
      <c r="C341" s="11" t="s">
        <v>43</v>
      </c>
      <c r="D341" s="11" t="s">
        <v>117</v>
      </c>
    </row>
    <row r="342" spans="1:4" x14ac:dyDescent="0.2">
      <c r="A342" s="10">
        <v>339</v>
      </c>
      <c r="B342" s="2" t="s">
        <v>457</v>
      </c>
      <c r="C342" s="11" t="s">
        <v>43</v>
      </c>
      <c r="D342" s="11" t="s">
        <v>117</v>
      </c>
    </row>
    <row r="343" spans="1:4" x14ac:dyDescent="0.2">
      <c r="A343" s="10">
        <v>340</v>
      </c>
      <c r="B343" s="2" t="s">
        <v>458</v>
      </c>
      <c r="C343" s="11" t="s">
        <v>36</v>
      </c>
      <c r="D343" s="11" t="s">
        <v>117</v>
      </c>
    </row>
    <row r="344" spans="1:4" x14ac:dyDescent="0.2">
      <c r="A344" s="10">
        <v>341</v>
      </c>
      <c r="B344" s="2" t="s">
        <v>459</v>
      </c>
      <c r="C344" s="11" t="s">
        <v>43</v>
      </c>
      <c r="D344" s="11" t="s">
        <v>117</v>
      </c>
    </row>
    <row r="345" spans="1:4" x14ac:dyDescent="0.2">
      <c r="A345" s="10">
        <v>342</v>
      </c>
      <c r="B345" s="2" t="s">
        <v>125</v>
      </c>
      <c r="C345" s="11" t="s">
        <v>43</v>
      </c>
      <c r="D345" s="11" t="s">
        <v>117</v>
      </c>
    </row>
    <row r="346" spans="1:4" x14ac:dyDescent="0.2">
      <c r="A346" s="10">
        <v>343</v>
      </c>
      <c r="B346" s="2" t="s">
        <v>126</v>
      </c>
      <c r="C346" s="11" t="s">
        <v>43</v>
      </c>
      <c r="D346" s="11" t="s">
        <v>117</v>
      </c>
    </row>
    <row r="347" spans="1:4" x14ac:dyDescent="0.2">
      <c r="A347" s="10">
        <v>344</v>
      </c>
      <c r="B347" s="2" t="s">
        <v>127</v>
      </c>
      <c r="C347" s="11" t="s">
        <v>36</v>
      </c>
      <c r="D347" s="11" t="s">
        <v>117</v>
      </c>
    </row>
    <row r="348" spans="1:4" x14ac:dyDescent="0.2">
      <c r="A348" s="10">
        <v>345</v>
      </c>
      <c r="B348" s="2" t="s">
        <v>460</v>
      </c>
      <c r="C348" s="11" t="s">
        <v>43</v>
      </c>
      <c r="D348" s="11" t="s">
        <v>117</v>
      </c>
    </row>
    <row r="349" spans="1:4" x14ac:dyDescent="0.2">
      <c r="A349" s="10">
        <v>346</v>
      </c>
      <c r="B349" s="2" t="s">
        <v>461</v>
      </c>
      <c r="C349" s="11" t="s">
        <v>36</v>
      </c>
      <c r="D349" s="11" t="s">
        <v>117</v>
      </c>
    </row>
    <row r="350" spans="1:4" x14ac:dyDescent="0.2">
      <c r="A350" s="10">
        <v>347</v>
      </c>
      <c r="B350" s="2" t="s">
        <v>462</v>
      </c>
      <c r="C350" s="11" t="s">
        <v>36</v>
      </c>
      <c r="D350" s="11" t="s">
        <v>117</v>
      </c>
    </row>
    <row r="351" spans="1:4" x14ac:dyDescent="0.2">
      <c r="A351" s="10">
        <v>348</v>
      </c>
      <c r="B351" s="2" t="s">
        <v>128</v>
      </c>
      <c r="C351" s="11" t="s">
        <v>43</v>
      </c>
      <c r="D351" s="11" t="s">
        <v>117</v>
      </c>
    </row>
    <row r="352" spans="1:4" x14ac:dyDescent="0.2">
      <c r="A352" s="10">
        <v>349</v>
      </c>
      <c r="B352" s="2" t="s">
        <v>194</v>
      </c>
      <c r="C352" s="11" t="s">
        <v>36</v>
      </c>
      <c r="D352" s="11" t="s">
        <v>117</v>
      </c>
    </row>
    <row r="353" spans="1:4" x14ac:dyDescent="0.2">
      <c r="A353" s="10">
        <v>350</v>
      </c>
      <c r="B353" s="2" t="s">
        <v>129</v>
      </c>
      <c r="C353" s="11" t="s">
        <v>43</v>
      </c>
      <c r="D353" s="11" t="s">
        <v>117</v>
      </c>
    </row>
    <row r="354" spans="1:4" x14ac:dyDescent="0.2">
      <c r="A354" s="10">
        <v>351</v>
      </c>
      <c r="B354" s="2" t="s">
        <v>130</v>
      </c>
      <c r="C354" s="11" t="s">
        <v>36</v>
      </c>
      <c r="D354" s="11" t="s">
        <v>117</v>
      </c>
    </row>
    <row r="355" spans="1:4" x14ac:dyDescent="0.2">
      <c r="A355" s="10">
        <v>352</v>
      </c>
      <c r="B355" s="2" t="s">
        <v>131</v>
      </c>
      <c r="C355" s="11" t="s">
        <v>36</v>
      </c>
      <c r="D355" s="11" t="s">
        <v>117</v>
      </c>
    </row>
    <row r="356" spans="1:4" x14ac:dyDescent="0.2">
      <c r="A356" s="10">
        <v>353</v>
      </c>
      <c r="B356" s="2" t="s">
        <v>132</v>
      </c>
      <c r="C356" s="11" t="s">
        <v>36</v>
      </c>
      <c r="D356" s="11" t="s">
        <v>117</v>
      </c>
    </row>
    <row r="357" spans="1:4" x14ac:dyDescent="0.2">
      <c r="A357" s="10">
        <v>354</v>
      </c>
      <c r="B357" s="2" t="s">
        <v>463</v>
      </c>
      <c r="C357" s="11" t="s">
        <v>43</v>
      </c>
      <c r="D357" s="11" t="s">
        <v>117</v>
      </c>
    </row>
    <row r="358" spans="1:4" x14ac:dyDescent="0.2">
      <c r="A358" s="10">
        <v>355</v>
      </c>
      <c r="B358" s="2" t="s">
        <v>133</v>
      </c>
      <c r="C358" s="11" t="s">
        <v>36</v>
      </c>
      <c r="D358" s="11" t="s">
        <v>117</v>
      </c>
    </row>
    <row r="359" spans="1:4" x14ac:dyDescent="0.2">
      <c r="A359" s="10">
        <v>356</v>
      </c>
      <c r="B359" s="2" t="s">
        <v>134</v>
      </c>
      <c r="C359" s="11" t="s">
        <v>43</v>
      </c>
      <c r="D359" s="11" t="s">
        <v>117</v>
      </c>
    </row>
    <row r="360" spans="1:4" x14ac:dyDescent="0.2">
      <c r="A360" s="10">
        <v>357</v>
      </c>
      <c r="B360" s="2" t="s">
        <v>135</v>
      </c>
      <c r="C360" s="11" t="s">
        <v>43</v>
      </c>
      <c r="D360" s="11" t="s">
        <v>117</v>
      </c>
    </row>
    <row r="361" spans="1:4" x14ac:dyDescent="0.2">
      <c r="A361" s="10">
        <v>358</v>
      </c>
      <c r="B361" s="2" t="s">
        <v>195</v>
      </c>
      <c r="C361" s="11" t="s">
        <v>43</v>
      </c>
      <c r="D361" s="11" t="s">
        <v>117</v>
      </c>
    </row>
    <row r="362" spans="1:4" x14ac:dyDescent="0.2">
      <c r="A362" s="10">
        <v>359</v>
      </c>
      <c r="B362" s="2" t="s">
        <v>136</v>
      </c>
      <c r="C362" s="11" t="s">
        <v>36</v>
      </c>
      <c r="D362" s="11" t="s">
        <v>117</v>
      </c>
    </row>
    <row r="363" spans="1:4" x14ac:dyDescent="0.2">
      <c r="A363" s="10">
        <v>360</v>
      </c>
      <c r="B363" s="2" t="s">
        <v>196</v>
      </c>
      <c r="C363" s="11" t="s">
        <v>43</v>
      </c>
      <c r="D363" s="11" t="s">
        <v>117</v>
      </c>
    </row>
    <row r="364" spans="1:4" x14ac:dyDescent="0.2">
      <c r="A364" s="10">
        <v>361</v>
      </c>
      <c r="B364" s="2" t="s">
        <v>197</v>
      </c>
      <c r="C364" s="11" t="s">
        <v>43</v>
      </c>
      <c r="D364" s="11" t="s">
        <v>117</v>
      </c>
    </row>
    <row r="365" spans="1:4" x14ac:dyDescent="0.2">
      <c r="A365" s="10">
        <v>362</v>
      </c>
      <c r="B365" s="2" t="s">
        <v>137</v>
      </c>
      <c r="C365" s="11" t="s">
        <v>43</v>
      </c>
      <c r="D365" s="11" t="s">
        <v>117</v>
      </c>
    </row>
    <row r="366" spans="1:4" x14ac:dyDescent="0.2">
      <c r="A366" s="10">
        <v>363</v>
      </c>
      <c r="B366" s="2" t="s">
        <v>198</v>
      </c>
      <c r="C366" s="11" t="s">
        <v>43</v>
      </c>
      <c r="D366" s="11" t="s">
        <v>117</v>
      </c>
    </row>
    <row r="367" spans="1:4" x14ac:dyDescent="0.2">
      <c r="A367" s="10">
        <v>364</v>
      </c>
      <c r="B367" s="2" t="s">
        <v>138</v>
      </c>
      <c r="C367" s="11" t="s">
        <v>43</v>
      </c>
      <c r="D367" s="11" t="s">
        <v>117</v>
      </c>
    </row>
    <row r="368" spans="1:4" x14ac:dyDescent="0.2">
      <c r="A368" s="10">
        <v>365</v>
      </c>
      <c r="B368" s="2" t="s">
        <v>139</v>
      </c>
      <c r="C368" s="11" t="s">
        <v>43</v>
      </c>
      <c r="D368" s="11" t="s">
        <v>117</v>
      </c>
    </row>
    <row r="369" spans="1:4" x14ac:dyDescent="0.2">
      <c r="A369" s="10">
        <v>366</v>
      </c>
      <c r="B369" s="2" t="s">
        <v>140</v>
      </c>
      <c r="C369" s="11" t="s">
        <v>43</v>
      </c>
      <c r="D369" s="11" t="s">
        <v>117</v>
      </c>
    </row>
    <row r="370" spans="1:4" x14ac:dyDescent="0.2">
      <c r="A370" s="10">
        <v>367</v>
      </c>
      <c r="B370" s="2" t="s">
        <v>141</v>
      </c>
      <c r="C370" s="11" t="s">
        <v>36</v>
      </c>
      <c r="D370" s="11" t="s">
        <v>117</v>
      </c>
    </row>
    <row r="371" spans="1:4" x14ac:dyDescent="0.2">
      <c r="A371" s="10">
        <v>368</v>
      </c>
      <c r="B371" s="3" t="s">
        <v>142</v>
      </c>
      <c r="C371" s="23" t="s">
        <v>43</v>
      </c>
      <c r="D371" s="11" t="s">
        <v>117</v>
      </c>
    </row>
    <row r="372" spans="1:4" x14ac:dyDescent="0.2">
      <c r="A372" s="10">
        <v>369</v>
      </c>
      <c r="B372" s="3" t="s">
        <v>143</v>
      </c>
      <c r="C372" s="11" t="s">
        <v>43</v>
      </c>
      <c r="D372" s="11" t="s">
        <v>117</v>
      </c>
    </row>
    <row r="373" spans="1:4" x14ac:dyDescent="0.2">
      <c r="A373" s="10">
        <v>370</v>
      </c>
      <c r="B373" s="3" t="s">
        <v>144</v>
      </c>
      <c r="C373" s="11" t="s">
        <v>36</v>
      </c>
      <c r="D373" s="11" t="s">
        <v>117</v>
      </c>
    </row>
    <row r="374" spans="1:4" x14ac:dyDescent="0.2">
      <c r="A374" s="10">
        <v>371</v>
      </c>
      <c r="B374" s="3" t="s">
        <v>199</v>
      </c>
      <c r="C374" s="11" t="s">
        <v>43</v>
      </c>
      <c r="D374" s="11" t="s">
        <v>117</v>
      </c>
    </row>
    <row r="375" spans="1:4" x14ac:dyDescent="0.2">
      <c r="A375" s="10">
        <v>372</v>
      </c>
      <c r="B375" s="2" t="s">
        <v>145</v>
      </c>
      <c r="C375" s="11" t="s">
        <v>36</v>
      </c>
      <c r="D375" s="11" t="s">
        <v>117</v>
      </c>
    </row>
    <row r="376" spans="1:4" x14ac:dyDescent="0.2">
      <c r="A376" s="10">
        <v>373</v>
      </c>
      <c r="B376" s="2" t="s">
        <v>146</v>
      </c>
      <c r="C376" s="11" t="s">
        <v>36</v>
      </c>
      <c r="D376" s="11" t="s">
        <v>117</v>
      </c>
    </row>
    <row r="377" spans="1:4" x14ac:dyDescent="0.2">
      <c r="A377" s="10">
        <v>374</v>
      </c>
      <c r="B377" s="2" t="s">
        <v>147</v>
      </c>
      <c r="C377" s="11" t="s">
        <v>36</v>
      </c>
      <c r="D377" s="11" t="s">
        <v>117</v>
      </c>
    </row>
    <row r="378" spans="1:4" x14ac:dyDescent="0.2">
      <c r="A378" s="10">
        <v>375</v>
      </c>
      <c r="B378" s="2" t="s">
        <v>464</v>
      </c>
      <c r="C378" s="11" t="s">
        <v>36</v>
      </c>
      <c r="D378" s="11" t="s">
        <v>117</v>
      </c>
    </row>
    <row r="379" spans="1:4" x14ac:dyDescent="0.2">
      <c r="A379" s="10">
        <v>376</v>
      </c>
      <c r="B379" s="2" t="s">
        <v>148</v>
      </c>
      <c r="C379" s="11" t="s">
        <v>36</v>
      </c>
      <c r="D379" s="11" t="s">
        <v>117</v>
      </c>
    </row>
    <row r="380" spans="1:4" x14ac:dyDescent="0.2">
      <c r="A380" s="10">
        <v>377</v>
      </c>
      <c r="B380" s="2" t="s">
        <v>465</v>
      </c>
      <c r="C380" s="11" t="s">
        <v>36</v>
      </c>
      <c r="D380" s="11" t="s">
        <v>117</v>
      </c>
    </row>
    <row r="381" spans="1:4" x14ac:dyDescent="0.2">
      <c r="A381" s="10">
        <v>378</v>
      </c>
      <c r="B381" s="2" t="s">
        <v>466</v>
      </c>
      <c r="C381" s="11" t="s">
        <v>43</v>
      </c>
      <c r="D381" s="11" t="s">
        <v>117</v>
      </c>
    </row>
    <row r="382" spans="1:4" x14ac:dyDescent="0.2">
      <c r="A382" s="10">
        <v>379</v>
      </c>
      <c r="B382" s="2" t="s">
        <v>467</v>
      </c>
      <c r="C382" s="11" t="s">
        <v>43</v>
      </c>
      <c r="D382" s="11" t="s">
        <v>117</v>
      </c>
    </row>
    <row r="383" spans="1:4" x14ac:dyDescent="0.2">
      <c r="A383" s="10">
        <v>380</v>
      </c>
      <c r="B383" s="2" t="s">
        <v>468</v>
      </c>
      <c r="C383" s="11" t="s">
        <v>43</v>
      </c>
      <c r="D383" s="11" t="s">
        <v>117</v>
      </c>
    </row>
    <row r="384" spans="1:4" x14ac:dyDescent="0.2">
      <c r="A384" s="10">
        <v>381</v>
      </c>
      <c r="B384" s="2" t="s">
        <v>149</v>
      </c>
      <c r="C384" s="11" t="s">
        <v>36</v>
      </c>
      <c r="D384" s="11" t="s">
        <v>117</v>
      </c>
    </row>
    <row r="385" spans="1:4" x14ac:dyDescent="0.2">
      <c r="A385" s="10">
        <v>382</v>
      </c>
      <c r="B385" s="3" t="s">
        <v>150</v>
      </c>
      <c r="C385" s="11" t="s">
        <v>43</v>
      </c>
      <c r="D385" s="11" t="s">
        <v>117</v>
      </c>
    </row>
    <row r="386" spans="1:4" x14ac:dyDescent="0.2">
      <c r="A386" s="10">
        <v>383</v>
      </c>
      <c r="B386" s="17" t="s">
        <v>469</v>
      </c>
      <c r="C386" s="16" t="s">
        <v>43</v>
      </c>
      <c r="D386" s="16" t="s">
        <v>117</v>
      </c>
    </row>
    <row r="387" spans="1:4" x14ac:dyDescent="0.2">
      <c r="A387" s="10">
        <v>384</v>
      </c>
      <c r="B387" s="2" t="s">
        <v>470</v>
      </c>
      <c r="C387" s="11" t="s">
        <v>36</v>
      </c>
      <c r="D387" s="11" t="s">
        <v>117</v>
      </c>
    </row>
    <row r="388" spans="1:4" x14ac:dyDescent="0.2">
      <c r="A388" s="10">
        <v>385</v>
      </c>
      <c r="B388" s="2" t="s">
        <v>200</v>
      </c>
      <c r="C388" s="11" t="s">
        <v>43</v>
      </c>
      <c r="D388" s="11" t="s">
        <v>117</v>
      </c>
    </row>
    <row r="389" spans="1:4" x14ac:dyDescent="0.2">
      <c r="A389" s="10">
        <v>386</v>
      </c>
      <c r="B389" s="2" t="s">
        <v>151</v>
      </c>
      <c r="C389" s="11" t="s">
        <v>36</v>
      </c>
      <c r="D389" s="11" t="s">
        <v>117</v>
      </c>
    </row>
    <row r="390" spans="1:4" x14ac:dyDescent="0.2">
      <c r="A390" s="10">
        <v>387</v>
      </c>
      <c r="B390" s="2" t="s">
        <v>471</v>
      </c>
      <c r="C390" s="11" t="s">
        <v>43</v>
      </c>
      <c r="D390" s="11" t="s">
        <v>117</v>
      </c>
    </row>
    <row r="391" spans="1:4" x14ac:dyDescent="0.2">
      <c r="A391" s="10">
        <v>388</v>
      </c>
      <c r="B391" s="2" t="s">
        <v>472</v>
      </c>
      <c r="C391" s="11" t="s">
        <v>36</v>
      </c>
      <c r="D391" s="11" t="s">
        <v>117</v>
      </c>
    </row>
    <row r="392" spans="1:4" x14ac:dyDescent="0.2">
      <c r="A392" s="10">
        <v>389</v>
      </c>
      <c r="B392" s="2" t="s">
        <v>473</v>
      </c>
      <c r="C392" s="5" t="s">
        <v>474</v>
      </c>
      <c r="D392" s="11" t="s">
        <v>117</v>
      </c>
    </row>
    <row r="393" spans="1:4" x14ac:dyDescent="0.2">
      <c r="A393" s="10">
        <v>390</v>
      </c>
      <c r="B393" s="2" t="s">
        <v>475</v>
      </c>
      <c r="C393" s="5" t="s">
        <v>474</v>
      </c>
      <c r="D393" s="11" t="s">
        <v>117</v>
      </c>
    </row>
    <row r="394" spans="1:4" x14ac:dyDescent="0.2">
      <c r="A394" s="10">
        <v>391</v>
      </c>
      <c r="B394" s="2" t="s">
        <v>476</v>
      </c>
      <c r="C394" s="5" t="s">
        <v>477</v>
      </c>
      <c r="D394" s="11" t="s">
        <v>117</v>
      </c>
    </row>
    <row r="395" spans="1:4" x14ac:dyDescent="0.2">
      <c r="A395" s="10">
        <v>392</v>
      </c>
      <c r="B395" s="2" t="s">
        <v>478</v>
      </c>
      <c r="C395" s="5" t="s">
        <v>474</v>
      </c>
      <c r="D395" s="11" t="s">
        <v>117</v>
      </c>
    </row>
    <row r="396" spans="1:4" x14ac:dyDescent="0.2">
      <c r="A396" s="10">
        <v>393</v>
      </c>
      <c r="B396" s="2" t="s">
        <v>479</v>
      </c>
      <c r="C396" s="5" t="s">
        <v>474</v>
      </c>
      <c r="D396" s="11" t="s">
        <v>117</v>
      </c>
    </row>
    <row r="397" spans="1:4" x14ac:dyDescent="0.2">
      <c r="A397" s="10">
        <v>394</v>
      </c>
      <c r="B397" s="2" t="s">
        <v>480</v>
      </c>
      <c r="C397" s="11" t="s">
        <v>474</v>
      </c>
      <c r="D397" s="11" t="s">
        <v>117</v>
      </c>
    </row>
    <row r="398" spans="1:4" x14ac:dyDescent="0.2">
      <c r="A398" s="10">
        <v>395</v>
      </c>
      <c r="B398" s="2" t="s">
        <v>481</v>
      </c>
      <c r="C398" s="11" t="s">
        <v>474</v>
      </c>
      <c r="D398" s="11" t="s">
        <v>117</v>
      </c>
    </row>
    <row r="399" spans="1:4" x14ac:dyDescent="0.2">
      <c r="A399" s="10">
        <v>396</v>
      </c>
      <c r="B399" s="2" t="s">
        <v>482</v>
      </c>
      <c r="C399" s="11" t="s">
        <v>43</v>
      </c>
      <c r="D399" s="11" t="s">
        <v>117</v>
      </c>
    </row>
    <row r="400" spans="1:4" x14ac:dyDescent="0.2">
      <c r="A400" s="10">
        <v>397</v>
      </c>
      <c r="B400" s="2" t="s">
        <v>483</v>
      </c>
      <c r="C400" s="11" t="s">
        <v>43</v>
      </c>
      <c r="D400" s="11" t="s">
        <v>117</v>
      </c>
    </row>
    <row r="401" spans="1:4" x14ac:dyDescent="0.2">
      <c r="A401" s="10">
        <v>398</v>
      </c>
      <c r="B401" s="2" t="s">
        <v>484</v>
      </c>
      <c r="C401" s="11" t="s">
        <v>474</v>
      </c>
      <c r="D401" s="11" t="s">
        <v>117</v>
      </c>
    </row>
    <row r="402" spans="1:4" x14ac:dyDescent="0.2">
      <c r="A402" s="10">
        <v>399</v>
      </c>
      <c r="B402" s="2" t="s">
        <v>485</v>
      </c>
      <c r="C402" s="11" t="s">
        <v>43</v>
      </c>
      <c r="D402" s="11" t="s">
        <v>117</v>
      </c>
    </row>
    <row r="403" spans="1:4" x14ac:dyDescent="0.2">
      <c r="A403" s="10">
        <v>400</v>
      </c>
      <c r="B403" s="2" t="s">
        <v>486</v>
      </c>
      <c r="C403" s="11" t="s">
        <v>43</v>
      </c>
      <c r="D403" s="11" t="s">
        <v>117</v>
      </c>
    </row>
    <row r="404" spans="1:4" x14ac:dyDescent="0.2">
      <c r="A404" s="10">
        <v>401</v>
      </c>
      <c r="B404" s="2" t="s">
        <v>487</v>
      </c>
      <c r="C404" s="11" t="s">
        <v>36</v>
      </c>
      <c r="D404" s="11" t="s">
        <v>117</v>
      </c>
    </row>
    <row r="405" spans="1:4" x14ac:dyDescent="0.2">
      <c r="A405" s="10">
        <v>402</v>
      </c>
      <c r="B405" s="2" t="s">
        <v>488</v>
      </c>
      <c r="C405" s="11" t="s">
        <v>43</v>
      </c>
      <c r="D405" s="11" t="s">
        <v>117</v>
      </c>
    </row>
    <row r="406" spans="1:4" x14ac:dyDescent="0.2">
      <c r="A406" s="10">
        <v>403</v>
      </c>
      <c r="B406" s="2" t="s">
        <v>489</v>
      </c>
      <c r="C406" s="11" t="s">
        <v>36</v>
      </c>
      <c r="D406" s="11" t="s">
        <v>117</v>
      </c>
    </row>
    <row r="407" spans="1:4" x14ac:dyDescent="0.2">
      <c r="A407" s="10">
        <v>404</v>
      </c>
      <c r="B407" s="2" t="s">
        <v>490</v>
      </c>
      <c r="C407" s="11" t="s">
        <v>43</v>
      </c>
      <c r="D407" s="11" t="s">
        <v>117</v>
      </c>
    </row>
    <row r="408" spans="1:4" x14ac:dyDescent="0.2">
      <c r="A408" s="10">
        <v>405</v>
      </c>
      <c r="B408" s="2" t="s">
        <v>491</v>
      </c>
      <c r="C408" s="11" t="s">
        <v>43</v>
      </c>
      <c r="D408" s="11" t="s">
        <v>117</v>
      </c>
    </row>
    <row r="409" spans="1:4" x14ac:dyDescent="0.2">
      <c r="A409" s="10">
        <v>406</v>
      </c>
      <c r="B409" s="2" t="s">
        <v>492</v>
      </c>
      <c r="C409" s="11" t="s">
        <v>43</v>
      </c>
      <c r="D409" s="11" t="s">
        <v>117</v>
      </c>
    </row>
    <row r="410" spans="1:4" x14ac:dyDescent="0.2">
      <c r="A410" s="10">
        <v>407</v>
      </c>
      <c r="B410" s="2" t="s">
        <v>493</v>
      </c>
      <c r="C410" s="11" t="s">
        <v>36</v>
      </c>
      <c r="D410" s="11" t="s">
        <v>117</v>
      </c>
    </row>
    <row r="411" spans="1:4" x14ac:dyDescent="0.2">
      <c r="A411" s="10">
        <v>408</v>
      </c>
      <c r="B411" s="2" t="s">
        <v>494</v>
      </c>
      <c r="C411" s="11" t="s">
        <v>36</v>
      </c>
      <c r="D411" s="11" t="s">
        <v>117</v>
      </c>
    </row>
    <row r="412" spans="1:4" x14ac:dyDescent="0.2">
      <c r="A412" s="10">
        <v>409</v>
      </c>
      <c r="B412" s="2" t="s">
        <v>495</v>
      </c>
      <c r="C412" s="11" t="s">
        <v>43</v>
      </c>
      <c r="D412" s="11" t="s">
        <v>117</v>
      </c>
    </row>
    <row r="413" spans="1:4" x14ac:dyDescent="0.2">
      <c r="A413" s="10">
        <v>410</v>
      </c>
      <c r="B413" s="2" t="s">
        <v>496</v>
      </c>
      <c r="C413" s="11" t="s">
        <v>36</v>
      </c>
      <c r="D413" s="11" t="s">
        <v>117</v>
      </c>
    </row>
    <row r="414" spans="1:4" x14ac:dyDescent="0.2">
      <c r="A414" s="10">
        <v>411</v>
      </c>
      <c r="B414" s="2" t="s">
        <v>497</v>
      </c>
      <c r="C414" s="11" t="s">
        <v>36</v>
      </c>
      <c r="D414" s="11" t="s">
        <v>117</v>
      </c>
    </row>
    <row r="415" spans="1:4" x14ac:dyDescent="0.2">
      <c r="A415" s="10">
        <v>412</v>
      </c>
      <c r="B415" s="2" t="s">
        <v>498</v>
      </c>
      <c r="C415" s="11" t="s">
        <v>36</v>
      </c>
      <c r="D415" s="11" t="s">
        <v>117</v>
      </c>
    </row>
    <row r="416" spans="1:4" x14ac:dyDescent="0.2">
      <c r="A416" s="10">
        <v>413</v>
      </c>
      <c r="B416" s="2" t="s">
        <v>499</v>
      </c>
      <c r="C416" s="11" t="s">
        <v>36</v>
      </c>
      <c r="D416" s="11" t="s">
        <v>117</v>
      </c>
    </row>
    <row r="417" spans="1:4" x14ac:dyDescent="0.2">
      <c r="A417" s="10">
        <v>414</v>
      </c>
      <c r="B417" s="2" t="s">
        <v>500</v>
      </c>
      <c r="C417" s="11" t="s">
        <v>36</v>
      </c>
      <c r="D417" s="11" t="s">
        <v>117</v>
      </c>
    </row>
    <row r="418" spans="1:4" x14ac:dyDescent="0.2">
      <c r="A418" s="10">
        <v>415</v>
      </c>
      <c r="B418" s="2" t="s">
        <v>501</v>
      </c>
      <c r="C418" s="11" t="s">
        <v>36</v>
      </c>
      <c r="D418" s="11" t="s">
        <v>117</v>
      </c>
    </row>
    <row r="419" spans="1:4" x14ac:dyDescent="0.2">
      <c r="A419" s="10">
        <v>416</v>
      </c>
      <c r="B419" s="2" t="s">
        <v>502</v>
      </c>
      <c r="C419" s="11" t="s">
        <v>43</v>
      </c>
      <c r="D419" s="11" t="s">
        <v>152</v>
      </c>
    </row>
    <row r="420" spans="1:4" x14ac:dyDescent="0.2">
      <c r="A420" s="10">
        <v>417</v>
      </c>
      <c r="B420" s="2" t="s">
        <v>503</v>
      </c>
      <c r="C420" s="11" t="s">
        <v>43</v>
      </c>
      <c r="D420" s="11" t="s">
        <v>152</v>
      </c>
    </row>
    <row r="421" spans="1:4" x14ac:dyDescent="0.2">
      <c r="A421" s="10">
        <v>418</v>
      </c>
      <c r="B421" s="2" t="s">
        <v>504</v>
      </c>
      <c r="C421" s="11" t="s">
        <v>43</v>
      </c>
      <c r="D421" s="11" t="s">
        <v>152</v>
      </c>
    </row>
    <row r="422" spans="1:4" x14ac:dyDescent="0.2">
      <c r="A422" s="10">
        <v>419</v>
      </c>
      <c r="B422" s="2" t="s">
        <v>505</v>
      </c>
      <c r="C422" s="11" t="s">
        <v>36</v>
      </c>
      <c r="D422" s="11" t="s">
        <v>152</v>
      </c>
    </row>
    <row r="423" spans="1:4" x14ac:dyDescent="0.2">
      <c r="A423" s="10">
        <v>420</v>
      </c>
      <c r="B423" s="2" t="s">
        <v>506</v>
      </c>
      <c r="C423" s="11" t="s">
        <v>43</v>
      </c>
      <c r="D423" s="11" t="s">
        <v>152</v>
      </c>
    </row>
    <row r="424" spans="1:4" x14ac:dyDescent="0.2">
      <c r="A424" s="10">
        <v>421</v>
      </c>
      <c r="B424" s="10" t="s">
        <v>507</v>
      </c>
      <c r="C424" s="11" t="s">
        <v>43</v>
      </c>
      <c r="D424" s="11" t="s">
        <v>152</v>
      </c>
    </row>
    <row r="425" spans="1:4" x14ac:dyDescent="0.2">
      <c r="A425" s="10">
        <v>422</v>
      </c>
      <c r="B425" s="2" t="s">
        <v>508</v>
      </c>
      <c r="C425" s="11" t="s">
        <v>43</v>
      </c>
      <c r="D425" s="11" t="s">
        <v>152</v>
      </c>
    </row>
    <row r="426" spans="1:4" x14ac:dyDescent="0.2">
      <c r="A426" s="10">
        <v>423</v>
      </c>
      <c r="B426" s="2" t="s">
        <v>509</v>
      </c>
      <c r="C426" s="11" t="s">
        <v>43</v>
      </c>
      <c r="D426" s="11" t="s">
        <v>152</v>
      </c>
    </row>
    <row r="427" spans="1:4" x14ac:dyDescent="0.2">
      <c r="A427" s="10">
        <v>424</v>
      </c>
      <c r="B427" s="24" t="s">
        <v>510</v>
      </c>
      <c r="C427" s="11" t="s">
        <v>43</v>
      </c>
      <c r="D427" s="11" t="s">
        <v>152</v>
      </c>
    </row>
    <row r="428" spans="1:4" x14ac:dyDescent="0.2">
      <c r="A428" s="10">
        <v>425</v>
      </c>
      <c r="B428" s="2" t="s">
        <v>511</v>
      </c>
      <c r="C428" s="11" t="s">
        <v>36</v>
      </c>
      <c r="D428" s="11" t="s">
        <v>152</v>
      </c>
    </row>
    <row r="429" spans="1:4" x14ac:dyDescent="0.2">
      <c r="A429" s="10">
        <v>426</v>
      </c>
      <c r="B429" s="2" t="s">
        <v>512</v>
      </c>
      <c r="C429" s="11" t="s">
        <v>36</v>
      </c>
      <c r="D429" s="11" t="s">
        <v>152</v>
      </c>
    </row>
    <row r="430" spans="1:4" x14ac:dyDescent="0.2">
      <c r="A430" s="10">
        <v>427</v>
      </c>
      <c r="B430" s="2" t="s">
        <v>513</v>
      </c>
      <c r="C430" s="11" t="s">
        <v>43</v>
      </c>
      <c r="D430" s="11" t="s">
        <v>152</v>
      </c>
    </row>
    <row r="431" spans="1:4" x14ac:dyDescent="0.2">
      <c r="A431" s="10">
        <v>428</v>
      </c>
      <c r="B431" s="2" t="s">
        <v>201</v>
      </c>
      <c r="C431" s="11" t="s">
        <v>43</v>
      </c>
      <c r="D431" s="11" t="s">
        <v>152</v>
      </c>
    </row>
    <row r="432" spans="1:4" x14ac:dyDescent="0.2">
      <c r="A432" s="10">
        <v>429</v>
      </c>
      <c r="B432" s="2" t="s">
        <v>514</v>
      </c>
      <c r="C432" s="11" t="s">
        <v>43</v>
      </c>
      <c r="D432" s="11" t="s">
        <v>152</v>
      </c>
    </row>
    <row r="433" spans="1:4" x14ac:dyDescent="0.2">
      <c r="A433" s="10">
        <v>430</v>
      </c>
      <c r="B433" s="2" t="s">
        <v>515</v>
      </c>
      <c r="C433" s="11" t="s">
        <v>36</v>
      </c>
      <c r="D433" s="11" t="s">
        <v>152</v>
      </c>
    </row>
    <row r="434" spans="1:4" x14ac:dyDescent="0.2">
      <c r="A434" s="10">
        <v>431</v>
      </c>
      <c r="B434" s="2" t="s">
        <v>516</v>
      </c>
      <c r="C434" s="11" t="s">
        <v>36</v>
      </c>
      <c r="D434" s="11" t="s">
        <v>152</v>
      </c>
    </row>
    <row r="435" spans="1:4" x14ac:dyDescent="0.2">
      <c r="A435" s="10">
        <v>432</v>
      </c>
      <c r="B435" s="2" t="s">
        <v>153</v>
      </c>
      <c r="C435" s="11" t="s">
        <v>43</v>
      </c>
      <c r="D435" s="11" t="s">
        <v>152</v>
      </c>
    </row>
    <row r="436" spans="1:4" x14ac:dyDescent="0.2">
      <c r="A436" s="10">
        <v>433</v>
      </c>
      <c r="B436" s="2" t="s">
        <v>517</v>
      </c>
      <c r="C436" s="11" t="s">
        <v>36</v>
      </c>
      <c r="D436" s="11" t="s">
        <v>152</v>
      </c>
    </row>
    <row r="437" spans="1:4" x14ac:dyDescent="0.2">
      <c r="A437" s="10">
        <v>434</v>
      </c>
      <c r="B437" s="2" t="s">
        <v>202</v>
      </c>
      <c r="C437" s="11" t="s">
        <v>43</v>
      </c>
      <c r="D437" s="11" t="s">
        <v>152</v>
      </c>
    </row>
    <row r="438" spans="1:4" x14ac:dyDescent="0.2">
      <c r="A438" s="10">
        <v>435</v>
      </c>
      <c r="B438" s="2" t="s">
        <v>518</v>
      </c>
      <c r="C438" s="11" t="s">
        <v>36</v>
      </c>
      <c r="D438" s="11" t="s">
        <v>152</v>
      </c>
    </row>
    <row r="439" spans="1:4" x14ac:dyDescent="0.2">
      <c r="A439" s="10">
        <v>436</v>
      </c>
      <c r="B439" s="2" t="s">
        <v>203</v>
      </c>
      <c r="C439" s="11" t="s">
        <v>36</v>
      </c>
      <c r="D439" s="11" t="s">
        <v>152</v>
      </c>
    </row>
    <row r="440" spans="1:4" x14ac:dyDescent="0.2">
      <c r="A440" s="10">
        <v>437</v>
      </c>
      <c r="B440" s="2" t="s">
        <v>519</v>
      </c>
      <c r="C440" s="11" t="s">
        <v>43</v>
      </c>
      <c r="D440" s="11" t="s">
        <v>152</v>
      </c>
    </row>
    <row r="441" spans="1:4" x14ac:dyDescent="0.2">
      <c r="A441" s="10">
        <v>438</v>
      </c>
      <c r="B441" s="2" t="s">
        <v>520</v>
      </c>
      <c r="C441" s="11" t="s">
        <v>36</v>
      </c>
      <c r="D441" s="11" t="s">
        <v>152</v>
      </c>
    </row>
    <row r="442" spans="1:4" x14ac:dyDescent="0.2">
      <c r="A442" s="10">
        <v>439</v>
      </c>
      <c r="B442" s="2" t="s">
        <v>521</v>
      </c>
      <c r="C442" s="11" t="s">
        <v>36</v>
      </c>
      <c r="D442" s="11" t="s">
        <v>152</v>
      </c>
    </row>
    <row r="443" spans="1:4" x14ac:dyDescent="0.2">
      <c r="A443" s="10">
        <v>440</v>
      </c>
      <c r="B443" s="2" t="s">
        <v>522</v>
      </c>
      <c r="C443" s="11" t="s">
        <v>36</v>
      </c>
      <c r="D443" s="11" t="s">
        <v>152</v>
      </c>
    </row>
    <row r="444" spans="1:4" x14ac:dyDescent="0.2">
      <c r="A444" s="10">
        <v>441</v>
      </c>
      <c r="B444" s="2" t="s">
        <v>523</v>
      </c>
      <c r="C444" s="11" t="s">
        <v>36</v>
      </c>
      <c r="D444" s="11" t="s">
        <v>152</v>
      </c>
    </row>
    <row r="445" spans="1:4" x14ac:dyDescent="0.2">
      <c r="A445" s="10">
        <v>442</v>
      </c>
      <c r="B445" s="2" t="s">
        <v>524</v>
      </c>
      <c r="C445" s="11" t="s">
        <v>36</v>
      </c>
      <c r="D445" s="11" t="s">
        <v>152</v>
      </c>
    </row>
    <row r="446" spans="1:4" x14ac:dyDescent="0.2">
      <c r="A446" s="10">
        <v>443</v>
      </c>
      <c r="B446" s="2" t="s">
        <v>204</v>
      </c>
      <c r="C446" s="11" t="s">
        <v>36</v>
      </c>
      <c r="D446" s="11" t="s">
        <v>152</v>
      </c>
    </row>
    <row r="447" spans="1:4" x14ac:dyDescent="0.2">
      <c r="A447" s="10">
        <v>444</v>
      </c>
      <c r="B447" s="2" t="s">
        <v>525</v>
      </c>
      <c r="C447" s="11" t="s">
        <v>43</v>
      </c>
      <c r="D447" s="11" t="s">
        <v>152</v>
      </c>
    </row>
    <row r="448" spans="1:4" x14ac:dyDescent="0.2">
      <c r="A448" s="10">
        <v>445</v>
      </c>
      <c r="B448" s="25" t="s">
        <v>526</v>
      </c>
      <c r="C448" s="26" t="s">
        <v>43</v>
      </c>
      <c r="D448" s="11" t="s">
        <v>152</v>
      </c>
    </row>
    <row r="449" spans="1:4" x14ac:dyDescent="0.2">
      <c r="A449" s="10">
        <v>446</v>
      </c>
      <c r="B449" s="2" t="s">
        <v>527</v>
      </c>
      <c r="C449" s="11" t="s">
        <v>43</v>
      </c>
      <c r="D449" s="11" t="s">
        <v>152</v>
      </c>
    </row>
    <row r="450" spans="1:4" x14ac:dyDescent="0.2">
      <c r="A450" s="10">
        <v>447</v>
      </c>
      <c r="B450" s="2" t="s">
        <v>528</v>
      </c>
      <c r="C450" s="11" t="s">
        <v>43</v>
      </c>
      <c r="D450" s="11" t="s">
        <v>152</v>
      </c>
    </row>
    <row r="451" spans="1:4" x14ac:dyDescent="0.2">
      <c r="A451" s="10">
        <v>448</v>
      </c>
      <c r="B451" s="2" t="s">
        <v>205</v>
      </c>
      <c r="C451" s="11" t="s">
        <v>36</v>
      </c>
      <c r="D451" s="11" t="s">
        <v>152</v>
      </c>
    </row>
    <row r="452" spans="1:4" x14ac:dyDescent="0.2">
      <c r="A452" s="10">
        <v>449</v>
      </c>
      <c r="B452" s="2" t="s">
        <v>529</v>
      </c>
      <c r="C452" s="11" t="s">
        <v>43</v>
      </c>
      <c r="D452" s="11" t="s">
        <v>152</v>
      </c>
    </row>
    <row r="453" spans="1:4" x14ac:dyDescent="0.2">
      <c r="A453" s="10">
        <v>450</v>
      </c>
      <c r="B453" s="2" t="s">
        <v>530</v>
      </c>
      <c r="C453" s="11" t="s">
        <v>36</v>
      </c>
      <c r="D453" s="11" t="s">
        <v>152</v>
      </c>
    </row>
    <row r="454" spans="1:4" x14ac:dyDescent="0.2">
      <c r="A454" s="10">
        <v>451</v>
      </c>
      <c r="B454" s="2" t="s">
        <v>206</v>
      </c>
      <c r="C454" s="11" t="s">
        <v>43</v>
      </c>
      <c r="D454" s="11" t="s">
        <v>152</v>
      </c>
    </row>
    <row r="455" spans="1:4" x14ac:dyDescent="0.2">
      <c r="A455" s="10">
        <v>452</v>
      </c>
      <c r="B455" s="2" t="s">
        <v>531</v>
      </c>
      <c r="C455" s="11" t="s">
        <v>36</v>
      </c>
      <c r="D455" s="11" t="s">
        <v>152</v>
      </c>
    </row>
    <row r="456" spans="1:4" x14ac:dyDescent="0.2">
      <c r="A456" s="10">
        <v>453</v>
      </c>
      <c r="B456" s="2" t="s">
        <v>532</v>
      </c>
      <c r="C456" s="11" t="s">
        <v>43</v>
      </c>
      <c r="D456" s="11" t="s">
        <v>152</v>
      </c>
    </row>
    <row r="457" spans="1:4" x14ac:dyDescent="0.2">
      <c r="A457" s="10">
        <v>454</v>
      </c>
      <c r="B457" s="2" t="s">
        <v>533</v>
      </c>
      <c r="C457" s="11" t="s">
        <v>43</v>
      </c>
      <c r="D457" s="11" t="s">
        <v>152</v>
      </c>
    </row>
    <row r="458" spans="1:4" x14ac:dyDescent="0.2">
      <c r="A458" s="10">
        <v>455</v>
      </c>
      <c r="B458" s="2" t="s">
        <v>534</v>
      </c>
      <c r="C458" s="11" t="s">
        <v>43</v>
      </c>
      <c r="D458" s="11" t="s">
        <v>152</v>
      </c>
    </row>
    <row r="459" spans="1:4" x14ac:dyDescent="0.2">
      <c r="A459" s="10">
        <v>456</v>
      </c>
      <c r="B459" s="2" t="s">
        <v>535</v>
      </c>
      <c r="C459" s="11" t="s">
        <v>36</v>
      </c>
      <c r="D459" s="11" t="s">
        <v>152</v>
      </c>
    </row>
    <row r="460" spans="1:4" x14ac:dyDescent="0.2">
      <c r="A460" s="10">
        <v>457</v>
      </c>
      <c r="B460" s="2" t="s">
        <v>536</v>
      </c>
      <c r="C460" s="11" t="s">
        <v>43</v>
      </c>
      <c r="D460" s="11" t="s">
        <v>152</v>
      </c>
    </row>
    <row r="461" spans="1:4" x14ac:dyDescent="0.2">
      <c r="A461" s="10">
        <v>458</v>
      </c>
      <c r="B461" s="2" t="s">
        <v>537</v>
      </c>
      <c r="C461" s="11" t="s">
        <v>43</v>
      </c>
      <c r="D461" s="11" t="s">
        <v>152</v>
      </c>
    </row>
    <row r="462" spans="1:4" x14ac:dyDescent="0.2">
      <c r="A462" s="10">
        <v>459</v>
      </c>
      <c r="B462" s="3" t="s">
        <v>154</v>
      </c>
      <c r="C462" s="11" t="s">
        <v>43</v>
      </c>
      <c r="D462" s="11" t="s">
        <v>152</v>
      </c>
    </row>
    <row r="463" spans="1:4" x14ac:dyDescent="0.2">
      <c r="A463" s="10">
        <v>460</v>
      </c>
      <c r="B463" s="3" t="s">
        <v>207</v>
      </c>
      <c r="C463" s="5" t="s">
        <v>36</v>
      </c>
      <c r="D463" s="11" t="s">
        <v>152</v>
      </c>
    </row>
    <row r="464" spans="1:4" x14ac:dyDescent="0.2">
      <c r="A464" s="10">
        <v>461</v>
      </c>
      <c r="B464" s="3" t="s">
        <v>538</v>
      </c>
      <c r="C464" s="27" t="s">
        <v>43</v>
      </c>
      <c r="D464" s="11" t="s">
        <v>152</v>
      </c>
    </row>
    <row r="465" spans="1:4" x14ac:dyDescent="0.2">
      <c r="A465" s="10">
        <v>462</v>
      </c>
      <c r="B465" s="3" t="s">
        <v>539</v>
      </c>
      <c r="C465" s="27" t="s">
        <v>43</v>
      </c>
      <c r="D465" s="11" t="s">
        <v>152</v>
      </c>
    </row>
    <row r="466" spans="1:4" x14ac:dyDescent="0.2">
      <c r="A466" s="10">
        <v>463</v>
      </c>
      <c r="B466" s="3" t="s">
        <v>540</v>
      </c>
      <c r="C466" s="27" t="s">
        <v>43</v>
      </c>
      <c r="D466" s="11" t="s">
        <v>152</v>
      </c>
    </row>
    <row r="467" spans="1:4" x14ac:dyDescent="0.2">
      <c r="A467" s="10">
        <v>464</v>
      </c>
      <c r="B467" s="3" t="s">
        <v>541</v>
      </c>
      <c r="C467" s="27" t="s">
        <v>43</v>
      </c>
      <c r="D467" s="11" t="s">
        <v>152</v>
      </c>
    </row>
    <row r="468" spans="1:4" x14ac:dyDescent="0.2">
      <c r="A468" s="10">
        <v>465</v>
      </c>
      <c r="B468" s="3" t="s">
        <v>208</v>
      </c>
      <c r="C468" s="27" t="s">
        <v>43</v>
      </c>
      <c r="D468" s="11" t="s">
        <v>152</v>
      </c>
    </row>
    <row r="469" spans="1:4" x14ac:dyDescent="0.2">
      <c r="A469" s="10">
        <v>466</v>
      </c>
      <c r="B469" s="2" t="s">
        <v>542</v>
      </c>
      <c r="C469" s="11" t="s">
        <v>36</v>
      </c>
      <c r="D469" s="11" t="s">
        <v>152</v>
      </c>
    </row>
    <row r="470" spans="1:4" x14ac:dyDescent="0.2">
      <c r="A470" s="10">
        <v>467</v>
      </c>
      <c r="B470" s="2" t="s">
        <v>543</v>
      </c>
      <c r="C470" s="11" t="s">
        <v>36</v>
      </c>
      <c r="D470" s="11" t="s">
        <v>152</v>
      </c>
    </row>
    <row r="471" spans="1:4" x14ac:dyDescent="0.2">
      <c r="A471" s="10">
        <v>468</v>
      </c>
      <c r="B471" s="3" t="s">
        <v>155</v>
      </c>
      <c r="C471" s="5" t="s">
        <v>36</v>
      </c>
      <c r="D471" s="11" t="s">
        <v>152</v>
      </c>
    </row>
    <row r="472" spans="1:4" x14ac:dyDescent="0.2">
      <c r="A472" s="10">
        <v>469</v>
      </c>
      <c r="B472" s="2" t="s">
        <v>544</v>
      </c>
      <c r="C472" s="11" t="s">
        <v>36</v>
      </c>
      <c r="D472" s="11" t="s">
        <v>152</v>
      </c>
    </row>
    <row r="473" spans="1:4" x14ac:dyDescent="0.2">
      <c r="A473" s="10">
        <v>470</v>
      </c>
      <c r="B473" s="2" t="s">
        <v>545</v>
      </c>
      <c r="C473" s="11" t="s">
        <v>36</v>
      </c>
      <c r="D473" s="11" t="s">
        <v>152</v>
      </c>
    </row>
    <row r="474" spans="1:4" x14ac:dyDescent="0.2">
      <c r="A474" s="10">
        <v>471</v>
      </c>
      <c r="B474" s="2" t="s">
        <v>546</v>
      </c>
      <c r="C474" s="11" t="s">
        <v>43</v>
      </c>
      <c r="D474" s="11" t="s">
        <v>152</v>
      </c>
    </row>
    <row r="475" spans="1:4" x14ac:dyDescent="0.2">
      <c r="A475" s="10">
        <v>472</v>
      </c>
      <c r="B475" s="2" t="s">
        <v>547</v>
      </c>
      <c r="C475" s="11" t="s">
        <v>36</v>
      </c>
      <c r="D475" s="11" t="s">
        <v>152</v>
      </c>
    </row>
    <row r="476" spans="1:4" x14ac:dyDescent="0.2">
      <c r="A476" s="10">
        <v>473</v>
      </c>
      <c r="B476" s="2" t="s">
        <v>548</v>
      </c>
      <c r="C476" s="11" t="s">
        <v>36</v>
      </c>
      <c r="D476" s="11" t="s">
        <v>152</v>
      </c>
    </row>
    <row r="477" spans="1:4" x14ac:dyDescent="0.2">
      <c r="A477" s="10">
        <v>474</v>
      </c>
      <c r="B477" s="2" t="s">
        <v>549</v>
      </c>
      <c r="C477" s="11" t="s">
        <v>43</v>
      </c>
      <c r="D477" s="11" t="s">
        <v>152</v>
      </c>
    </row>
    <row r="478" spans="1:4" x14ac:dyDescent="0.2">
      <c r="A478" s="10">
        <v>475</v>
      </c>
      <c r="B478" s="3" t="s">
        <v>550</v>
      </c>
      <c r="C478" s="27" t="s">
        <v>43</v>
      </c>
      <c r="D478" s="11" t="s">
        <v>152</v>
      </c>
    </row>
    <row r="479" spans="1:4" x14ac:dyDescent="0.2">
      <c r="A479" s="10">
        <v>476</v>
      </c>
      <c r="B479" s="2" t="s">
        <v>551</v>
      </c>
      <c r="C479" s="11" t="s">
        <v>43</v>
      </c>
      <c r="D479" s="11" t="s">
        <v>152</v>
      </c>
    </row>
    <row r="480" spans="1:4" x14ac:dyDescent="0.2">
      <c r="A480" s="10">
        <v>477</v>
      </c>
      <c r="B480" s="2" t="s">
        <v>552</v>
      </c>
      <c r="C480" s="11" t="s">
        <v>43</v>
      </c>
      <c r="D480" s="11" t="s">
        <v>152</v>
      </c>
    </row>
    <row r="481" spans="1:4" x14ac:dyDescent="0.2">
      <c r="A481" s="10">
        <v>478</v>
      </c>
      <c r="B481" s="2" t="s">
        <v>553</v>
      </c>
      <c r="C481" s="11" t="s">
        <v>43</v>
      </c>
      <c r="D481" s="11" t="s">
        <v>152</v>
      </c>
    </row>
    <row r="482" spans="1:4" x14ac:dyDescent="0.2">
      <c r="A482" s="10">
        <v>479</v>
      </c>
      <c r="B482" s="2" t="s">
        <v>554</v>
      </c>
      <c r="C482" s="11" t="s">
        <v>36</v>
      </c>
      <c r="D482" s="11" t="s">
        <v>152</v>
      </c>
    </row>
    <row r="483" spans="1:4" x14ac:dyDescent="0.2">
      <c r="A483" s="10">
        <v>480</v>
      </c>
      <c r="B483" s="2" t="s">
        <v>555</v>
      </c>
      <c r="C483" s="11" t="s">
        <v>43</v>
      </c>
      <c r="D483" s="11" t="s">
        <v>152</v>
      </c>
    </row>
    <row r="484" spans="1:4" x14ac:dyDescent="0.2">
      <c r="A484" s="10">
        <v>481</v>
      </c>
      <c r="B484" s="2" t="s">
        <v>556</v>
      </c>
      <c r="C484" s="11" t="s">
        <v>43</v>
      </c>
      <c r="D484" s="11" t="s">
        <v>152</v>
      </c>
    </row>
    <row r="485" spans="1:4" x14ac:dyDescent="0.2">
      <c r="A485" s="10">
        <v>482</v>
      </c>
      <c r="B485" s="2" t="s">
        <v>557</v>
      </c>
      <c r="C485" s="11" t="s">
        <v>43</v>
      </c>
      <c r="D485" s="11" t="s">
        <v>152</v>
      </c>
    </row>
    <row r="486" spans="1:4" x14ac:dyDescent="0.2">
      <c r="A486" s="10">
        <v>483</v>
      </c>
      <c r="B486" s="2" t="s">
        <v>558</v>
      </c>
      <c r="C486" s="11" t="s">
        <v>36</v>
      </c>
      <c r="D486" s="11" t="s">
        <v>152</v>
      </c>
    </row>
    <row r="487" spans="1:4" x14ac:dyDescent="0.2">
      <c r="A487" s="10">
        <v>484</v>
      </c>
      <c r="B487" s="2" t="s">
        <v>559</v>
      </c>
      <c r="C487" s="11" t="s">
        <v>36</v>
      </c>
      <c r="D487" s="11" t="s">
        <v>152</v>
      </c>
    </row>
    <row r="488" spans="1:4" x14ac:dyDescent="0.2">
      <c r="A488" s="10">
        <v>485</v>
      </c>
      <c r="B488" s="2" t="s">
        <v>560</v>
      </c>
      <c r="C488" s="11" t="s">
        <v>43</v>
      </c>
      <c r="D488" s="11" t="s">
        <v>152</v>
      </c>
    </row>
    <row r="489" spans="1:4" x14ac:dyDescent="0.2">
      <c r="A489" s="10">
        <v>486</v>
      </c>
      <c r="B489" s="2" t="s">
        <v>561</v>
      </c>
      <c r="C489" s="11" t="s">
        <v>43</v>
      </c>
      <c r="D489" s="11" t="s">
        <v>152</v>
      </c>
    </row>
  </sheetData>
  <phoneticPr fontId="18"/>
  <dataValidations count="1">
    <dataValidation imeMode="hiragana" allowBlank="1" showInputMessage="1" showErrorMessage="1" sqref="B179:C179 IX179:IY179 ST179:SU179 ACP179:ACQ179 AML179:AMM179 AWH179:AWI179 BGD179:BGE179 BPZ179:BQA179 BZV179:BZW179 CJR179:CJS179 CTN179:CTO179 DDJ179:DDK179 DNF179:DNG179 DXB179:DXC179 EGX179:EGY179 EQT179:EQU179 FAP179:FAQ179 FKL179:FKM179 FUH179:FUI179 GED179:GEE179 GNZ179:GOA179 GXV179:GXW179 HHR179:HHS179 HRN179:HRO179 IBJ179:IBK179 ILF179:ILG179 IVB179:IVC179 JEX179:JEY179 JOT179:JOU179 JYP179:JYQ179 KIL179:KIM179 KSH179:KSI179 LCD179:LCE179 LLZ179:LMA179 LVV179:LVW179 MFR179:MFS179 MPN179:MPO179 MZJ179:MZK179 NJF179:NJG179 NTB179:NTC179 OCX179:OCY179 OMT179:OMU179 OWP179:OWQ179 PGL179:PGM179 PQH179:PQI179 QAD179:QAE179 QJZ179:QKA179 QTV179:QTW179 RDR179:RDS179 RNN179:RNO179 RXJ179:RXK179 SHF179:SHG179 SRB179:SRC179 TAX179:TAY179 TKT179:TKU179 TUP179:TUQ179 UEL179:UEM179 UOH179:UOI179 UYD179:UYE179 VHZ179:VIA179 VRV179:VRW179 WBR179:WBS179 WLN179:WLO179 WVJ179:WVK179 B65715:C65715 IX65715:IY65715 ST65715:SU65715 ACP65715:ACQ65715 AML65715:AMM65715 AWH65715:AWI65715 BGD65715:BGE65715 BPZ65715:BQA65715 BZV65715:BZW65715 CJR65715:CJS65715 CTN65715:CTO65715 DDJ65715:DDK65715 DNF65715:DNG65715 DXB65715:DXC65715 EGX65715:EGY65715 EQT65715:EQU65715 FAP65715:FAQ65715 FKL65715:FKM65715 FUH65715:FUI65715 GED65715:GEE65715 GNZ65715:GOA65715 GXV65715:GXW65715 HHR65715:HHS65715 HRN65715:HRO65715 IBJ65715:IBK65715 ILF65715:ILG65715 IVB65715:IVC65715 JEX65715:JEY65715 JOT65715:JOU65715 JYP65715:JYQ65715 KIL65715:KIM65715 KSH65715:KSI65715 LCD65715:LCE65715 LLZ65715:LMA65715 LVV65715:LVW65715 MFR65715:MFS65715 MPN65715:MPO65715 MZJ65715:MZK65715 NJF65715:NJG65715 NTB65715:NTC65715 OCX65715:OCY65715 OMT65715:OMU65715 OWP65715:OWQ65715 PGL65715:PGM65715 PQH65715:PQI65715 QAD65715:QAE65715 QJZ65715:QKA65715 QTV65715:QTW65715 RDR65715:RDS65715 RNN65715:RNO65715 RXJ65715:RXK65715 SHF65715:SHG65715 SRB65715:SRC65715 TAX65715:TAY65715 TKT65715:TKU65715 TUP65715:TUQ65715 UEL65715:UEM65715 UOH65715:UOI65715 UYD65715:UYE65715 VHZ65715:VIA65715 VRV65715:VRW65715 WBR65715:WBS65715 WLN65715:WLO65715 WVJ65715:WVK65715 B131251:C131251 IX131251:IY131251 ST131251:SU131251 ACP131251:ACQ131251 AML131251:AMM131251 AWH131251:AWI131251 BGD131251:BGE131251 BPZ131251:BQA131251 BZV131251:BZW131251 CJR131251:CJS131251 CTN131251:CTO131251 DDJ131251:DDK131251 DNF131251:DNG131251 DXB131251:DXC131251 EGX131251:EGY131251 EQT131251:EQU131251 FAP131251:FAQ131251 FKL131251:FKM131251 FUH131251:FUI131251 GED131251:GEE131251 GNZ131251:GOA131251 GXV131251:GXW131251 HHR131251:HHS131251 HRN131251:HRO131251 IBJ131251:IBK131251 ILF131251:ILG131251 IVB131251:IVC131251 JEX131251:JEY131251 JOT131251:JOU131251 JYP131251:JYQ131251 KIL131251:KIM131251 KSH131251:KSI131251 LCD131251:LCE131251 LLZ131251:LMA131251 LVV131251:LVW131251 MFR131251:MFS131251 MPN131251:MPO131251 MZJ131251:MZK131251 NJF131251:NJG131251 NTB131251:NTC131251 OCX131251:OCY131251 OMT131251:OMU131251 OWP131251:OWQ131251 PGL131251:PGM131251 PQH131251:PQI131251 QAD131251:QAE131251 QJZ131251:QKA131251 QTV131251:QTW131251 RDR131251:RDS131251 RNN131251:RNO131251 RXJ131251:RXK131251 SHF131251:SHG131251 SRB131251:SRC131251 TAX131251:TAY131251 TKT131251:TKU131251 TUP131251:TUQ131251 UEL131251:UEM131251 UOH131251:UOI131251 UYD131251:UYE131251 VHZ131251:VIA131251 VRV131251:VRW131251 WBR131251:WBS131251 WLN131251:WLO131251 WVJ131251:WVK131251 B196787:C196787 IX196787:IY196787 ST196787:SU196787 ACP196787:ACQ196787 AML196787:AMM196787 AWH196787:AWI196787 BGD196787:BGE196787 BPZ196787:BQA196787 BZV196787:BZW196787 CJR196787:CJS196787 CTN196787:CTO196787 DDJ196787:DDK196787 DNF196787:DNG196787 DXB196787:DXC196787 EGX196787:EGY196787 EQT196787:EQU196787 FAP196787:FAQ196787 FKL196787:FKM196787 FUH196787:FUI196787 GED196787:GEE196787 GNZ196787:GOA196787 GXV196787:GXW196787 HHR196787:HHS196787 HRN196787:HRO196787 IBJ196787:IBK196787 ILF196787:ILG196787 IVB196787:IVC196787 JEX196787:JEY196787 JOT196787:JOU196787 JYP196787:JYQ196787 KIL196787:KIM196787 KSH196787:KSI196787 LCD196787:LCE196787 LLZ196787:LMA196787 LVV196787:LVW196787 MFR196787:MFS196787 MPN196787:MPO196787 MZJ196787:MZK196787 NJF196787:NJG196787 NTB196787:NTC196787 OCX196787:OCY196787 OMT196787:OMU196787 OWP196787:OWQ196787 PGL196787:PGM196787 PQH196787:PQI196787 QAD196787:QAE196787 QJZ196787:QKA196787 QTV196787:QTW196787 RDR196787:RDS196787 RNN196787:RNO196787 RXJ196787:RXK196787 SHF196787:SHG196787 SRB196787:SRC196787 TAX196787:TAY196787 TKT196787:TKU196787 TUP196787:TUQ196787 UEL196787:UEM196787 UOH196787:UOI196787 UYD196787:UYE196787 VHZ196787:VIA196787 VRV196787:VRW196787 WBR196787:WBS196787 WLN196787:WLO196787 WVJ196787:WVK196787 B262323:C262323 IX262323:IY262323 ST262323:SU262323 ACP262323:ACQ262323 AML262323:AMM262323 AWH262323:AWI262323 BGD262323:BGE262323 BPZ262323:BQA262323 BZV262323:BZW262323 CJR262323:CJS262323 CTN262323:CTO262323 DDJ262323:DDK262323 DNF262323:DNG262323 DXB262323:DXC262323 EGX262323:EGY262323 EQT262323:EQU262323 FAP262323:FAQ262323 FKL262323:FKM262323 FUH262323:FUI262323 GED262323:GEE262323 GNZ262323:GOA262323 GXV262323:GXW262323 HHR262323:HHS262323 HRN262323:HRO262323 IBJ262323:IBK262323 ILF262323:ILG262323 IVB262323:IVC262323 JEX262323:JEY262323 JOT262323:JOU262323 JYP262323:JYQ262323 KIL262323:KIM262323 KSH262323:KSI262323 LCD262323:LCE262323 LLZ262323:LMA262323 LVV262323:LVW262323 MFR262323:MFS262323 MPN262323:MPO262323 MZJ262323:MZK262323 NJF262323:NJG262323 NTB262323:NTC262323 OCX262323:OCY262323 OMT262323:OMU262323 OWP262323:OWQ262323 PGL262323:PGM262323 PQH262323:PQI262323 QAD262323:QAE262323 QJZ262323:QKA262323 QTV262323:QTW262323 RDR262323:RDS262323 RNN262323:RNO262323 RXJ262323:RXK262323 SHF262323:SHG262323 SRB262323:SRC262323 TAX262323:TAY262323 TKT262323:TKU262323 TUP262323:TUQ262323 UEL262323:UEM262323 UOH262323:UOI262323 UYD262323:UYE262323 VHZ262323:VIA262323 VRV262323:VRW262323 WBR262323:WBS262323 WLN262323:WLO262323 WVJ262323:WVK262323 B327859:C327859 IX327859:IY327859 ST327859:SU327859 ACP327859:ACQ327859 AML327859:AMM327859 AWH327859:AWI327859 BGD327859:BGE327859 BPZ327859:BQA327859 BZV327859:BZW327859 CJR327859:CJS327859 CTN327859:CTO327859 DDJ327859:DDK327859 DNF327859:DNG327859 DXB327859:DXC327859 EGX327859:EGY327859 EQT327859:EQU327859 FAP327859:FAQ327859 FKL327859:FKM327859 FUH327859:FUI327859 GED327859:GEE327859 GNZ327859:GOA327859 GXV327859:GXW327859 HHR327859:HHS327859 HRN327859:HRO327859 IBJ327859:IBK327859 ILF327859:ILG327859 IVB327859:IVC327859 JEX327859:JEY327859 JOT327859:JOU327859 JYP327859:JYQ327859 KIL327859:KIM327859 KSH327859:KSI327859 LCD327859:LCE327859 LLZ327859:LMA327859 LVV327859:LVW327859 MFR327859:MFS327859 MPN327859:MPO327859 MZJ327859:MZK327859 NJF327859:NJG327859 NTB327859:NTC327859 OCX327859:OCY327859 OMT327859:OMU327859 OWP327859:OWQ327859 PGL327859:PGM327859 PQH327859:PQI327859 QAD327859:QAE327859 QJZ327859:QKA327859 QTV327859:QTW327859 RDR327859:RDS327859 RNN327859:RNO327859 RXJ327859:RXK327859 SHF327859:SHG327859 SRB327859:SRC327859 TAX327859:TAY327859 TKT327859:TKU327859 TUP327859:TUQ327859 UEL327859:UEM327859 UOH327859:UOI327859 UYD327859:UYE327859 VHZ327859:VIA327859 VRV327859:VRW327859 WBR327859:WBS327859 WLN327859:WLO327859 WVJ327859:WVK327859 B393395:C393395 IX393395:IY393395 ST393395:SU393395 ACP393395:ACQ393395 AML393395:AMM393395 AWH393395:AWI393395 BGD393395:BGE393395 BPZ393395:BQA393395 BZV393395:BZW393395 CJR393395:CJS393395 CTN393395:CTO393395 DDJ393395:DDK393395 DNF393395:DNG393395 DXB393395:DXC393395 EGX393395:EGY393395 EQT393395:EQU393395 FAP393395:FAQ393395 FKL393395:FKM393395 FUH393395:FUI393395 GED393395:GEE393395 GNZ393395:GOA393395 GXV393395:GXW393395 HHR393395:HHS393395 HRN393395:HRO393395 IBJ393395:IBK393395 ILF393395:ILG393395 IVB393395:IVC393395 JEX393395:JEY393395 JOT393395:JOU393395 JYP393395:JYQ393395 KIL393395:KIM393395 KSH393395:KSI393395 LCD393395:LCE393395 LLZ393395:LMA393395 LVV393395:LVW393395 MFR393395:MFS393395 MPN393395:MPO393395 MZJ393395:MZK393395 NJF393395:NJG393395 NTB393395:NTC393395 OCX393395:OCY393395 OMT393395:OMU393395 OWP393395:OWQ393395 PGL393395:PGM393395 PQH393395:PQI393395 QAD393395:QAE393395 QJZ393395:QKA393395 QTV393395:QTW393395 RDR393395:RDS393395 RNN393395:RNO393395 RXJ393395:RXK393395 SHF393395:SHG393395 SRB393395:SRC393395 TAX393395:TAY393395 TKT393395:TKU393395 TUP393395:TUQ393395 UEL393395:UEM393395 UOH393395:UOI393395 UYD393395:UYE393395 VHZ393395:VIA393395 VRV393395:VRW393395 WBR393395:WBS393395 WLN393395:WLO393395 WVJ393395:WVK393395 B458931:C458931 IX458931:IY458931 ST458931:SU458931 ACP458931:ACQ458931 AML458931:AMM458931 AWH458931:AWI458931 BGD458931:BGE458931 BPZ458931:BQA458931 BZV458931:BZW458931 CJR458931:CJS458931 CTN458931:CTO458931 DDJ458931:DDK458931 DNF458931:DNG458931 DXB458931:DXC458931 EGX458931:EGY458931 EQT458931:EQU458931 FAP458931:FAQ458931 FKL458931:FKM458931 FUH458931:FUI458931 GED458931:GEE458931 GNZ458931:GOA458931 GXV458931:GXW458931 HHR458931:HHS458931 HRN458931:HRO458931 IBJ458931:IBK458931 ILF458931:ILG458931 IVB458931:IVC458931 JEX458931:JEY458931 JOT458931:JOU458931 JYP458931:JYQ458931 KIL458931:KIM458931 KSH458931:KSI458931 LCD458931:LCE458931 LLZ458931:LMA458931 LVV458931:LVW458931 MFR458931:MFS458931 MPN458931:MPO458931 MZJ458931:MZK458931 NJF458931:NJG458931 NTB458931:NTC458931 OCX458931:OCY458931 OMT458931:OMU458931 OWP458931:OWQ458931 PGL458931:PGM458931 PQH458931:PQI458931 QAD458931:QAE458931 QJZ458931:QKA458931 QTV458931:QTW458931 RDR458931:RDS458931 RNN458931:RNO458931 RXJ458931:RXK458931 SHF458931:SHG458931 SRB458931:SRC458931 TAX458931:TAY458931 TKT458931:TKU458931 TUP458931:TUQ458931 UEL458931:UEM458931 UOH458931:UOI458931 UYD458931:UYE458931 VHZ458931:VIA458931 VRV458931:VRW458931 WBR458931:WBS458931 WLN458931:WLO458931 WVJ458931:WVK458931 B524467:C524467 IX524467:IY524467 ST524467:SU524467 ACP524467:ACQ524467 AML524467:AMM524467 AWH524467:AWI524467 BGD524467:BGE524467 BPZ524467:BQA524467 BZV524467:BZW524467 CJR524467:CJS524467 CTN524467:CTO524467 DDJ524467:DDK524467 DNF524467:DNG524467 DXB524467:DXC524467 EGX524467:EGY524467 EQT524467:EQU524467 FAP524467:FAQ524467 FKL524467:FKM524467 FUH524467:FUI524467 GED524467:GEE524467 GNZ524467:GOA524467 GXV524467:GXW524467 HHR524467:HHS524467 HRN524467:HRO524467 IBJ524467:IBK524467 ILF524467:ILG524467 IVB524467:IVC524467 JEX524467:JEY524467 JOT524467:JOU524467 JYP524467:JYQ524467 KIL524467:KIM524467 KSH524467:KSI524467 LCD524467:LCE524467 LLZ524467:LMA524467 LVV524467:LVW524467 MFR524467:MFS524467 MPN524467:MPO524467 MZJ524467:MZK524467 NJF524467:NJG524467 NTB524467:NTC524467 OCX524467:OCY524467 OMT524467:OMU524467 OWP524467:OWQ524467 PGL524467:PGM524467 PQH524467:PQI524467 QAD524467:QAE524467 QJZ524467:QKA524467 QTV524467:QTW524467 RDR524467:RDS524467 RNN524467:RNO524467 RXJ524467:RXK524467 SHF524467:SHG524467 SRB524467:SRC524467 TAX524467:TAY524467 TKT524467:TKU524467 TUP524467:TUQ524467 UEL524467:UEM524467 UOH524467:UOI524467 UYD524467:UYE524467 VHZ524467:VIA524467 VRV524467:VRW524467 WBR524467:WBS524467 WLN524467:WLO524467 WVJ524467:WVK524467 B590003:C590003 IX590003:IY590003 ST590003:SU590003 ACP590003:ACQ590003 AML590003:AMM590003 AWH590003:AWI590003 BGD590003:BGE590003 BPZ590003:BQA590003 BZV590003:BZW590003 CJR590003:CJS590003 CTN590003:CTO590003 DDJ590003:DDK590003 DNF590003:DNG590003 DXB590003:DXC590003 EGX590003:EGY590003 EQT590003:EQU590003 FAP590003:FAQ590003 FKL590003:FKM590003 FUH590003:FUI590003 GED590003:GEE590003 GNZ590003:GOA590003 GXV590003:GXW590003 HHR590003:HHS590003 HRN590003:HRO590003 IBJ590003:IBK590003 ILF590003:ILG590003 IVB590003:IVC590003 JEX590003:JEY590003 JOT590003:JOU590003 JYP590003:JYQ590003 KIL590003:KIM590003 KSH590003:KSI590003 LCD590003:LCE590003 LLZ590003:LMA590003 LVV590003:LVW590003 MFR590003:MFS590003 MPN590003:MPO590003 MZJ590003:MZK590003 NJF590003:NJG590003 NTB590003:NTC590003 OCX590003:OCY590003 OMT590003:OMU590003 OWP590003:OWQ590003 PGL590003:PGM590003 PQH590003:PQI590003 QAD590003:QAE590003 QJZ590003:QKA590003 QTV590003:QTW590003 RDR590003:RDS590003 RNN590003:RNO590003 RXJ590003:RXK590003 SHF590003:SHG590003 SRB590003:SRC590003 TAX590003:TAY590003 TKT590003:TKU590003 TUP590003:TUQ590003 UEL590003:UEM590003 UOH590003:UOI590003 UYD590003:UYE590003 VHZ590003:VIA590003 VRV590003:VRW590003 WBR590003:WBS590003 WLN590003:WLO590003 WVJ590003:WVK590003 B655539:C655539 IX655539:IY655539 ST655539:SU655539 ACP655539:ACQ655539 AML655539:AMM655539 AWH655539:AWI655539 BGD655539:BGE655539 BPZ655539:BQA655539 BZV655539:BZW655539 CJR655539:CJS655539 CTN655539:CTO655539 DDJ655539:DDK655539 DNF655539:DNG655539 DXB655539:DXC655539 EGX655539:EGY655539 EQT655539:EQU655539 FAP655539:FAQ655539 FKL655539:FKM655539 FUH655539:FUI655539 GED655539:GEE655539 GNZ655539:GOA655539 GXV655539:GXW655539 HHR655539:HHS655539 HRN655539:HRO655539 IBJ655539:IBK655539 ILF655539:ILG655539 IVB655539:IVC655539 JEX655539:JEY655539 JOT655539:JOU655539 JYP655539:JYQ655539 KIL655539:KIM655539 KSH655539:KSI655539 LCD655539:LCE655539 LLZ655539:LMA655539 LVV655539:LVW655539 MFR655539:MFS655539 MPN655539:MPO655539 MZJ655539:MZK655539 NJF655539:NJG655539 NTB655539:NTC655539 OCX655539:OCY655539 OMT655539:OMU655539 OWP655539:OWQ655539 PGL655539:PGM655539 PQH655539:PQI655539 QAD655539:QAE655539 QJZ655539:QKA655539 QTV655539:QTW655539 RDR655539:RDS655539 RNN655539:RNO655539 RXJ655539:RXK655539 SHF655539:SHG655539 SRB655539:SRC655539 TAX655539:TAY655539 TKT655539:TKU655539 TUP655539:TUQ655539 UEL655539:UEM655539 UOH655539:UOI655539 UYD655539:UYE655539 VHZ655539:VIA655539 VRV655539:VRW655539 WBR655539:WBS655539 WLN655539:WLO655539 WVJ655539:WVK655539 B721075:C721075 IX721075:IY721075 ST721075:SU721075 ACP721075:ACQ721075 AML721075:AMM721075 AWH721075:AWI721075 BGD721075:BGE721075 BPZ721075:BQA721075 BZV721075:BZW721075 CJR721075:CJS721075 CTN721075:CTO721075 DDJ721075:DDK721075 DNF721075:DNG721075 DXB721075:DXC721075 EGX721075:EGY721075 EQT721075:EQU721075 FAP721075:FAQ721075 FKL721075:FKM721075 FUH721075:FUI721075 GED721075:GEE721075 GNZ721075:GOA721075 GXV721075:GXW721075 HHR721075:HHS721075 HRN721075:HRO721075 IBJ721075:IBK721075 ILF721075:ILG721075 IVB721075:IVC721075 JEX721075:JEY721075 JOT721075:JOU721075 JYP721075:JYQ721075 KIL721075:KIM721075 KSH721075:KSI721075 LCD721075:LCE721075 LLZ721075:LMA721075 LVV721075:LVW721075 MFR721075:MFS721075 MPN721075:MPO721075 MZJ721075:MZK721075 NJF721075:NJG721075 NTB721075:NTC721075 OCX721075:OCY721075 OMT721075:OMU721075 OWP721075:OWQ721075 PGL721075:PGM721075 PQH721075:PQI721075 QAD721075:QAE721075 QJZ721075:QKA721075 QTV721075:QTW721075 RDR721075:RDS721075 RNN721075:RNO721075 RXJ721075:RXK721075 SHF721075:SHG721075 SRB721075:SRC721075 TAX721075:TAY721075 TKT721075:TKU721075 TUP721075:TUQ721075 UEL721075:UEM721075 UOH721075:UOI721075 UYD721075:UYE721075 VHZ721075:VIA721075 VRV721075:VRW721075 WBR721075:WBS721075 WLN721075:WLO721075 WVJ721075:WVK721075 B786611:C786611 IX786611:IY786611 ST786611:SU786611 ACP786611:ACQ786611 AML786611:AMM786611 AWH786611:AWI786611 BGD786611:BGE786611 BPZ786611:BQA786611 BZV786611:BZW786611 CJR786611:CJS786611 CTN786611:CTO786611 DDJ786611:DDK786611 DNF786611:DNG786611 DXB786611:DXC786611 EGX786611:EGY786611 EQT786611:EQU786611 FAP786611:FAQ786611 FKL786611:FKM786611 FUH786611:FUI786611 GED786611:GEE786611 GNZ786611:GOA786611 GXV786611:GXW786611 HHR786611:HHS786611 HRN786611:HRO786611 IBJ786611:IBK786611 ILF786611:ILG786611 IVB786611:IVC786611 JEX786611:JEY786611 JOT786611:JOU786611 JYP786611:JYQ786611 KIL786611:KIM786611 KSH786611:KSI786611 LCD786611:LCE786611 LLZ786611:LMA786611 LVV786611:LVW786611 MFR786611:MFS786611 MPN786611:MPO786611 MZJ786611:MZK786611 NJF786611:NJG786611 NTB786611:NTC786611 OCX786611:OCY786611 OMT786611:OMU786611 OWP786611:OWQ786611 PGL786611:PGM786611 PQH786611:PQI786611 QAD786611:QAE786611 QJZ786611:QKA786611 QTV786611:QTW786611 RDR786611:RDS786611 RNN786611:RNO786611 RXJ786611:RXK786611 SHF786611:SHG786611 SRB786611:SRC786611 TAX786611:TAY786611 TKT786611:TKU786611 TUP786611:TUQ786611 UEL786611:UEM786611 UOH786611:UOI786611 UYD786611:UYE786611 VHZ786611:VIA786611 VRV786611:VRW786611 WBR786611:WBS786611 WLN786611:WLO786611 WVJ786611:WVK786611 B852147:C852147 IX852147:IY852147 ST852147:SU852147 ACP852147:ACQ852147 AML852147:AMM852147 AWH852147:AWI852147 BGD852147:BGE852147 BPZ852147:BQA852147 BZV852147:BZW852147 CJR852147:CJS852147 CTN852147:CTO852147 DDJ852147:DDK852147 DNF852147:DNG852147 DXB852147:DXC852147 EGX852147:EGY852147 EQT852147:EQU852147 FAP852147:FAQ852147 FKL852147:FKM852147 FUH852147:FUI852147 GED852147:GEE852147 GNZ852147:GOA852147 GXV852147:GXW852147 HHR852147:HHS852147 HRN852147:HRO852147 IBJ852147:IBK852147 ILF852147:ILG852147 IVB852147:IVC852147 JEX852147:JEY852147 JOT852147:JOU852147 JYP852147:JYQ852147 KIL852147:KIM852147 KSH852147:KSI852147 LCD852147:LCE852147 LLZ852147:LMA852147 LVV852147:LVW852147 MFR852147:MFS852147 MPN852147:MPO852147 MZJ852147:MZK852147 NJF852147:NJG852147 NTB852147:NTC852147 OCX852147:OCY852147 OMT852147:OMU852147 OWP852147:OWQ852147 PGL852147:PGM852147 PQH852147:PQI852147 QAD852147:QAE852147 QJZ852147:QKA852147 QTV852147:QTW852147 RDR852147:RDS852147 RNN852147:RNO852147 RXJ852147:RXK852147 SHF852147:SHG852147 SRB852147:SRC852147 TAX852147:TAY852147 TKT852147:TKU852147 TUP852147:TUQ852147 UEL852147:UEM852147 UOH852147:UOI852147 UYD852147:UYE852147 VHZ852147:VIA852147 VRV852147:VRW852147 WBR852147:WBS852147 WLN852147:WLO852147 WVJ852147:WVK852147 B917683:C917683 IX917683:IY917683 ST917683:SU917683 ACP917683:ACQ917683 AML917683:AMM917683 AWH917683:AWI917683 BGD917683:BGE917683 BPZ917683:BQA917683 BZV917683:BZW917683 CJR917683:CJS917683 CTN917683:CTO917683 DDJ917683:DDK917683 DNF917683:DNG917683 DXB917683:DXC917683 EGX917683:EGY917683 EQT917683:EQU917683 FAP917683:FAQ917683 FKL917683:FKM917683 FUH917683:FUI917683 GED917683:GEE917683 GNZ917683:GOA917683 GXV917683:GXW917683 HHR917683:HHS917683 HRN917683:HRO917683 IBJ917683:IBK917683 ILF917683:ILG917683 IVB917683:IVC917683 JEX917683:JEY917683 JOT917683:JOU917683 JYP917683:JYQ917683 KIL917683:KIM917683 KSH917683:KSI917683 LCD917683:LCE917683 LLZ917683:LMA917683 LVV917683:LVW917683 MFR917683:MFS917683 MPN917683:MPO917683 MZJ917683:MZK917683 NJF917683:NJG917683 NTB917683:NTC917683 OCX917683:OCY917683 OMT917683:OMU917683 OWP917683:OWQ917683 PGL917683:PGM917683 PQH917683:PQI917683 QAD917683:QAE917683 QJZ917683:QKA917683 QTV917683:QTW917683 RDR917683:RDS917683 RNN917683:RNO917683 RXJ917683:RXK917683 SHF917683:SHG917683 SRB917683:SRC917683 TAX917683:TAY917683 TKT917683:TKU917683 TUP917683:TUQ917683 UEL917683:UEM917683 UOH917683:UOI917683 UYD917683:UYE917683 VHZ917683:VIA917683 VRV917683:VRW917683 WBR917683:WBS917683 WLN917683:WLO917683 WVJ917683:WVK917683 B983219:C983219 IX983219:IY983219 ST983219:SU983219 ACP983219:ACQ983219 AML983219:AMM983219 AWH983219:AWI983219 BGD983219:BGE983219 BPZ983219:BQA983219 BZV983219:BZW983219 CJR983219:CJS983219 CTN983219:CTO983219 DDJ983219:DDK983219 DNF983219:DNG983219 DXB983219:DXC983219 EGX983219:EGY983219 EQT983219:EQU983219 FAP983219:FAQ983219 FKL983219:FKM983219 FUH983219:FUI983219 GED983219:GEE983219 GNZ983219:GOA983219 GXV983219:GXW983219 HHR983219:HHS983219 HRN983219:HRO983219 IBJ983219:IBK983219 ILF983219:ILG983219 IVB983219:IVC983219 JEX983219:JEY983219 JOT983219:JOU983219 JYP983219:JYQ983219 KIL983219:KIM983219 KSH983219:KSI983219 LCD983219:LCE983219 LLZ983219:LMA983219 LVV983219:LVW983219 MFR983219:MFS983219 MPN983219:MPO983219 MZJ983219:MZK983219 NJF983219:NJG983219 NTB983219:NTC983219 OCX983219:OCY983219 OMT983219:OMU983219 OWP983219:OWQ983219 PGL983219:PGM983219 PQH983219:PQI983219 QAD983219:QAE983219 QJZ983219:QKA983219 QTV983219:QTW983219 RDR983219:RDS983219 RNN983219:RNO983219 RXJ983219:RXK983219 SHF983219:SHG983219 SRB983219:SRC983219 TAX983219:TAY983219 TKT983219:TKU983219 TUP983219:TUQ983219 UEL983219:UEM983219 UOH983219:UOI983219 UYD983219:UYE983219 VHZ983219:VIA983219 VRV983219:VRW983219 WBR983219:WBS983219 WLN983219:WLO983219 WVJ983219:WVK983219" xr:uid="{B83905FF-AF31-4051-9134-CA0EDE42DB9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imeMode="on" allowBlank="1" showInputMessage="1" showErrorMessage="1" xr:uid="{03EB92E6-7CDE-4D82-BBFF-EC4A9F3BBAF3}">
          <xm:sqref>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B131115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B196651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B262187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B327723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B393259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B458795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B524331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B589867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B655403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B720939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B786475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B852011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B917547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B983083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B147:C147 IX147:IY147 ST147:SU147 ACP147:ACQ147 AML147:AMM147 AWH147:AWI147 BGD147:BGE147 BPZ147:BQA147 BZV147:BZW147 CJR147:CJS147 CTN147:CTO147 DDJ147:DDK147 DNF147:DNG147 DXB147:DXC147 EGX147:EGY147 EQT147:EQU147 FAP147:FAQ147 FKL147:FKM147 FUH147:FUI147 GED147:GEE147 GNZ147:GOA147 GXV147:GXW147 HHR147:HHS147 HRN147:HRO147 IBJ147:IBK147 ILF147:ILG147 IVB147:IVC147 JEX147:JEY147 JOT147:JOU147 JYP147:JYQ147 KIL147:KIM147 KSH147:KSI147 LCD147:LCE147 LLZ147:LMA147 LVV147:LVW147 MFR147:MFS147 MPN147:MPO147 MZJ147:MZK147 NJF147:NJG147 NTB147:NTC147 OCX147:OCY147 OMT147:OMU147 OWP147:OWQ147 PGL147:PGM147 PQH147:PQI147 QAD147:QAE147 QJZ147:QKA147 QTV147:QTW147 RDR147:RDS147 RNN147:RNO147 RXJ147:RXK147 SHF147:SHG147 SRB147:SRC147 TAX147:TAY147 TKT147:TKU147 TUP147:TUQ147 UEL147:UEM147 UOH147:UOI147 UYD147:UYE147 VHZ147:VIA147 VRV147:VRW147 WBR147:WBS147 WLN147:WLO147 WVJ147:WVK147 B65683:C65683 IX65683:IY65683 ST65683:SU65683 ACP65683:ACQ65683 AML65683:AMM65683 AWH65683:AWI65683 BGD65683:BGE65683 BPZ65683:BQA65683 BZV65683:BZW65683 CJR65683:CJS65683 CTN65683:CTO65683 DDJ65683:DDK65683 DNF65683:DNG65683 DXB65683:DXC65683 EGX65683:EGY65683 EQT65683:EQU65683 FAP65683:FAQ65683 FKL65683:FKM65683 FUH65683:FUI65683 GED65683:GEE65683 GNZ65683:GOA65683 GXV65683:GXW65683 HHR65683:HHS65683 HRN65683:HRO65683 IBJ65683:IBK65683 ILF65683:ILG65683 IVB65683:IVC65683 JEX65683:JEY65683 JOT65683:JOU65683 JYP65683:JYQ65683 KIL65683:KIM65683 KSH65683:KSI65683 LCD65683:LCE65683 LLZ65683:LMA65683 LVV65683:LVW65683 MFR65683:MFS65683 MPN65683:MPO65683 MZJ65683:MZK65683 NJF65683:NJG65683 NTB65683:NTC65683 OCX65683:OCY65683 OMT65683:OMU65683 OWP65683:OWQ65683 PGL65683:PGM65683 PQH65683:PQI65683 QAD65683:QAE65683 QJZ65683:QKA65683 QTV65683:QTW65683 RDR65683:RDS65683 RNN65683:RNO65683 RXJ65683:RXK65683 SHF65683:SHG65683 SRB65683:SRC65683 TAX65683:TAY65683 TKT65683:TKU65683 TUP65683:TUQ65683 UEL65683:UEM65683 UOH65683:UOI65683 UYD65683:UYE65683 VHZ65683:VIA65683 VRV65683:VRW65683 WBR65683:WBS65683 WLN65683:WLO65683 WVJ65683:WVK65683 B131219:C131219 IX131219:IY131219 ST131219:SU131219 ACP131219:ACQ131219 AML131219:AMM131219 AWH131219:AWI131219 BGD131219:BGE131219 BPZ131219:BQA131219 BZV131219:BZW131219 CJR131219:CJS131219 CTN131219:CTO131219 DDJ131219:DDK131219 DNF131219:DNG131219 DXB131219:DXC131219 EGX131219:EGY131219 EQT131219:EQU131219 FAP131219:FAQ131219 FKL131219:FKM131219 FUH131219:FUI131219 GED131219:GEE131219 GNZ131219:GOA131219 GXV131219:GXW131219 HHR131219:HHS131219 HRN131219:HRO131219 IBJ131219:IBK131219 ILF131219:ILG131219 IVB131219:IVC131219 JEX131219:JEY131219 JOT131219:JOU131219 JYP131219:JYQ131219 KIL131219:KIM131219 KSH131219:KSI131219 LCD131219:LCE131219 LLZ131219:LMA131219 LVV131219:LVW131219 MFR131219:MFS131219 MPN131219:MPO131219 MZJ131219:MZK131219 NJF131219:NJG131219 NTB131219:NTC131219 OCX131219:OCY131219 OMT131219:OMU131219 OWP131219:OWQ131219 PGL131219:PGM131219 PQH131219:PQI131219 QAD131219:QAE131219 QJZ131219:QKA131219 QTV131219:QTW131219 RDR131219:RDS131219 RNN131219:RNO131219 RXJ131219:RXK131219 SHF131219:SHG131219 SRB131219:SRC131219 TAX131219:TAY131219 TKT131219:TKU131219 TUP131219:TUQ131219 UEL131219:UEM131219 UOH131219:UOI131219 UYD131219:UYE131219 VHZ131219:VIA131219 VRV131219:VRW131219 WBR131219:WBS131219 WLN131219:WLO131219 WVJ131219:WVK131219 B196755:C196755 IX196755:IY196755 ST196755:SU196755 ACP196755:ACQ196755 AML196755:AMM196755 AWH196755:AWI196755 BGD196755:BGE196755 BPZ196755:BQA196755 BZV196755:BZW196755 CJR196755:CJS196755 CTN196755:CTO196755 DDJ196755:DDK196755 DNF196755:DNG196755 DXB196755:DXC196755 EGX196755:EGY196755 EQT196755:EQU196755 FAP196755:FAQ196755 FKL196755:FKM196755 FUH196755:FUI196755 GED196755:GEE196755 GNZ196755:GOA196755 GXV196755:GXW196755 HHR196755:HHS196755 HRN196755:HRO196755 IBJ196755:IBK196755 ILF196755:ILG196755 IVB196755:IVC196755 JEX196755:JEY196755 JOT196755:JOU196755 JYP196755:JYQ196755 KIL196755:KIM196755 KSH196755:KSI196755 LCD196755:LCE196755 LLZ196755:LMA196755 LVV196755:LVW196755 MFR196755:MFS196755 MPN196755:MPO196755 MZJ196755:MZK196755 NJF196755:NJG196755 NTB196755:NTC196755 OCX196755:OCY196755 OMT196755:OMU196755 OWP196755:OWQ196755 PGL196755:PGM196755 PQH196755:PQI196755 QAD196755:QAE196755 QJZ196755:QKA196755 QTV196755:QTW196755 RDR196755:RDS196755 RNN196755:RNO196755 RXJ196755:RXK196755 SHF196755:SHG196755 SRB196755:SRC196755 TAX196755:TAY196755 TKT196755:TKU196755 TUP196755:TUQ196755 UEL196755:UEM196755 UOH196755:UOI196755 UYD196755:UYE196755 VHZ196755:VIA196755 VRV196755:VRW196755 WBR196755:WBS196755 WLN196755:WLO196755 WVJ196755:WVK196755 B262291:C262291 IX262291:IY262291 ST262291:SU262291 ACP262291:ACQ262291 AML262291:AMM262291 AWH262291:AWI262291 BGD262291:BGE262291 BPZ262291:BQA262291 BZV262291:BZW262291 CJR262291:CJS262291 CTN262291:CTO262291 DDJ262291:DDK262291 DNF262291:DNG262291 DXB262291:DXC262291 EGX262291:EGY262291 EQT262291:EQU262291 FAP262291:FAQ262291 FKL262291:FKM262291 FUH262291:FUI262291 GED262291:GEE262291 GNZ262291:GOA262291 GXV262291:GXW262291 HHR262291:HHS262291 HRN262291:HRO262291 IBJ262291:IBK262291 ILF262291:ILG262291 IVB262291:IVC262291 JEX262291:JEY262291 JOT262291:JOU262291 JYP262291:JYQ262291 KIL262291:KIM262291 KSH262291:KSI262291 LCD262291:LCE262291 LLZ262291:LMA262291 LVV262291:LVW262291 MFR262291:MFS262291 MPN262291:MPO262291 MZJ262291:MZK262291 NJF262291:NJG262291 NTB262291:NTC262291 OCX262291:OCY262291 OMT262291:OMU262291 OWP262291:OWQ262291 PGL262291:PGM262291 PQH262291:PQI262291 QAD262291:QAE262291 QJZ262291:QKA262291 QTV262291:QTW262291 RDR262291:RDS262291 RNN262291:RNO262291 RXJ262291:RXK262291 SHF262291:SHG262291 SRB262291:SRC262291 TAX262291:TAY262291 TKT262291:TKU262291 TUP262291:TUQ262291 UEL262291:UEM262291 UOH262291:UOI262291 UYD262291:UYE262291 VHZ262291:VIA262291 VRV262291:VRW262291 WBR262291:WBS262291 WLN262291:WLO262291 WVJ262291:WVK262291 B327827:C327827 IX327827:IY327827 ST327827:SU327827 ACP327827:ACQ327827 AML327827:AMM327827 AWH327827:AWI327827 BGD327827:BGE327827 BPZ327827:BQA327827 BZV327827:BZW327827 CJR327827:CJS327827 CTN327827:CTO327827 DDJ327827:DDK327827 DNF327827:DNG327827 DXB327827:DXC327827 EGX327827:EGY327827 EQT327827:EQU327827 FAP327827:FAQ327827 FKL327827:FKM327827 FUH327827:FUI327827 GED327827:GEE327827 GNZ327827:GOA327827 GXV327827:GXW327827 HHR327827:HHS327827 HRN327827:HRO327827 IBJ327827:IBK327827 ILF327827:ILG327827 IVB327827:IVC327827 JEX327827:JEY327827 JOT327827:JOU327827 JYP327827:JYQ327827 KIL327827:KIM327827 KSH327827:KSI327827 LCD327827:LCE327827 LLZ327827:LMA327827 LVV327827:LVW327827 MFR327827:MFS327827 MPN327827:MPO327827 MZJ327827:MZK327827 NJF327827:NJG327827 NTB327827:NTC327827 OCX327827:OCY327827 OMT327827:OMU327827 OWP327827:OWQ327827 PGL327827:PGM327827 PQH327827:PQI327827 QAD327827:QAE327827 QJZ327827:QKA327827 QTV327827:QTW327827 RDR327827:RDS327827 RNN327827:RNO327827 RXJ327827:RXK327827 SHF327827:SHG327827 SRB327827:SRC327827 TAX327827:TAY327827 TKT327827:TKU327827 TUP327827:TUQ327827 UEL327827:UEM327827 UOH327827:UOI327827 UYD327827:UYE327827 VHZ327827:VIA327827 VRV327827:VRW327827 WBR327827:WBS327827 WLN327827:WLO327827 WVJ327827:WVK327827 B393363:C393363 IX393363:IY393363 ST393363:SU393363 ACP393363:ACQ393363 AML393363:AMM393363 AWH393363:AWI393363 BGD393363:BGE393363 BPZ393363:BQA393363 BZV393363:BZW393363 CJR393363:CJS393363 CTN393363:CTO393363 DDJ393363:DDK393363 DNF393363:DNG393363 DXB393363:DXC393363 EGX393363:EGY393363 EQT393363:EQU393363 FAP393363:FAQ393363 FKL393363:FKM393363 FUH393363:FUI393363 GED393363:GEE393363 GNZ393363:GOA393363 GXV393363:GXW393363 HHR393363:HHS393363 HRN393363:HRO393363 IBJ393363:IBK393363 ILF393363:ILG393363 IVB393363:IVC393363 JEX393363:JEY393363 JOT393363:JOU393363 JYP393363:JYQ393363 KIL393363:KIM393363 KSH393363:KSI393363 LCD393363:LCE393363 LLZ393363:LMA393363 LVV393363:LVW393363 MFR393363:MFS393363 MPN393363:MPO393363 MZJ393363:MZK393363 NJF393363:NJG393363 NTB393363:NTC393363 OCX393363:OCY393363 OMT393363:OMU393363 OWP393363:OWQ393363 PGL393363:PGM393363 PQH393363:PQI393363 QAD393363:QAE393363 QJZ393363:QKA393363 QTV393363:QTW393363 RDR393363:RDS393363 RNN393363:RNO393363 RXJ393363:RXK393363 SHF393363:SHG393363 SRB393363:SRC393363 TAX393363:TAY393363 TKT393363:TKU393363 TUP393363:TUQ393363 UEL393363:UEM393363 UOH393363:UOI393363 UYD393363:UYE393363 VHZ393363:VIA393363 VRV393363:VRW393363 WBR393363:WBS393363 WLN393363:WLO393363 WVJ393363:WVK393363 B458899:C458899 IX458899:IY458899 ST458899:SU458899 ACP458899:ACQ458899 AML458899:AMM458899 AWH458899:AWI458899 BGD458899:BGE458899 BPZ458899:BQA458899 BZV458899:BZW458899 CJR458899:CJS458899 CTN458899:CTO458899 DDJ458899:DDK458899 DNF458899:DNG458899 DXB458899:DXC458899 EGX458899:EGY458899 EQT458899:EQU458899 FAP458899:FAQ458899 FKL458899:FKM458899 FUH458899:FUI458899 GED458899:GEE458899 GNZ458899:GOA458899 GXV458899:GXW458899 HHR458899:HHS458899 HRN458899:HRO458899 IBJ458899:IBK458899 ILF458899:ILG458899 IVB458899:IVC458899 JEX458899:JEY458899 JOT458899:JOU458899 JYP458899:JYQ458899 KIL458899:KIM458899 KSH458899:KSI458899 LCD458899:LCE458899 LLZ458899:LMA458899 LVV458899:LVW458899 MFR458899:MFS458899 MPN458899:MPO458899 MZJ458899:MZK458899 NJF458899:NJG458899 NTB458899:NTC458899 OCX458899:OCY458899 OMT458899:OMU458899 OWP458899:OWQ458899 PGL458899:PGM458899 PQH458899:PQI458899 QAD458899:QAE458899 QJZ458899:QKA458899 QTV458899:QTW458899 RDR458899:RDS458899 RNN458899:RNO458899 RXJ458899:RXK458899 SHF458899:SHG458899 SRB458899:SRC458899 TAX458899:TAY458899 TKT458899:TKU458899 TUP458899:TUQ458899 UEL458899:UEM458899 UOH458899:UOI458899 UYD458899:UYE458899 VHZ458899:VIA458899 VRV458899:VRW458899 WBR458899:WBS458899 WLN458899:WLO458899 WVJ458899:WVK458899 B524435:C524435 IX524435:IY524435 ST524435:SU524435 ACP524435:ACQ524435 AML524435:AMM524435 AWH524435:AWI524435 BGD524435:BGE524435 BPZ524435:BQA524435 BZV524435:BZW524435 CJR524435:CJS524435 CTN524435:CTO524435 DDJ524435:DDK524435 DNF524435:DNG524435 DXB524435:DXC524435 EGX524435:EGY524435 EQT524435:EQU524435 FAP524435:FAQ524435 FKL524435:FKM524435 FUH524435:FUI524435 GED524435:GEE524435 GNZ524435:GOA524435 GXV524435:GXW524435 HHR524435:HHS524435 HRN524435:HRO524435 IBJ524435:IBK524435 ILF524435:ILG524435 IVB524435:IVC524435 JEX524435:JEY524435 JOT524435:JOU524435 JYP524435:JYQ524435 KIL524435:KIM524435 KSH524435:KSI524435 LCD524435:LCE524435 LLZ524435:LMA524435 LVV524435:LVW524435 MFR524435:MFS524435 MPN524435:MPO524435 MZJ524435:MZK524435 NJF524435:NJG524435 NTB524435:NTC524435 OCX524435:OCY524435 OMT524435:OMU524435 OWP524435:OWQ524435 PGL524435:PGM524435 PQH524435:PQI524435 QAD524435:QAE524435 QJZ524435:QKA524435 QTV524435:QTW524435 RDR524435:RDS524435 RNN524435:RNO524435 RXJ524435:RXK524435 SHF524435:SHG524435 SRB524435:SRC524435 TAX524435:TAY524435 TKT524435:TKU524435 TUP524435:TUQ524435 UEL524435:UEM524435 UOH524435:UOI524435 UYD524435:UYE524435 VHZ524435:VIA524435 VRV524435:VRW524435 WBR524435:WBS524435 WLN524435:WLO524435 WVJ524435:WVK524435 B589971:C589971 IX589971:IY589971 ST589971:SU589971 ACP589971:ACQ589971 AML589971:AMM589971 AWH589971:AWI589971 BGD589971:BGE589971 BPZ589971:BQA589971 BZV589971:BZW589971 CJR589971:CJS589971 CTN589971:CTO589971 DDJ589971:DDK589971 DNF589971:DNG589971 DXB589971:DXC589971 EGX589971:EGY589971 EQT589971:EQU589971 FAP589971:FAQ589971 FKL589971:FKM589971 FUH589971:FUI589971 GED589971:GEE589971 GNZ589971:GOA589971 GXV589971:GXW589971 HHR589971:HHS589971 HRN589971:HRO589971 IBJ589971:IBK589971 ILF589971:ILG589971 IVB589971:IVC589971 JEX589971:JEY589971 JOT589971:JOU589971 JYP589971:JYQ589971 KIL589971:KIM589971 KSH589971:KSI589971 LCD589971:LCE589971 LLZ589971:LMA589971 LVV589971:LVW589971 MFR589971:MFS589971 MPN589971:MPO589971 MZJ589971:MZK589971 NJF589971:NJG589971 NTB589971:NTC589971 OCX589971:OCY589971 OMT589971:OMU589971 OWP589971:OWQ589971 PGL589971:PGM589971 PQH589971:PQI589971 QAD589971:QAE589971 QJZ589971:QKA589971 QTV589971:QTW589971 RDR589971:RDS589971 RNN589971:RNO589971 RXJ589971:RXK589971 SHF589971:SHG589971 SRB589971:SRC589971 TAX589971:TAY589971 TKT589971:TKU589971 TUP589971:TUQ589971 UEL589971:UEM589971 UOH589971:UOI589971 UYD589971:UYE589971 VHZ589971:VIA589971 VRV589971:VRW589971 WBR589971:WBS589971 WLN589971:WLO589971 WVJ589971:WVK589971 B655507:C655507 IX655507:IY655507 ST655507:SU655507 ACP655507:ACQ655507 AML655507:AMM655507 AWH655507:AWI655507 BGD655507:BGE655507 BPZ655507:BQA655507 BZV655507:BZW655507 CJR655507:CJS655507 CTN655507:CTO655507 DDJ655507:DDK655507 DNF655507:DNG655507 DXB655507:DXC655507 EGX655507:EGY655507 EQT655507:EQU655507 FAP655507:FAQ655507 FKL655507:FKM655507 FUH655507:FUI655507 GED655507:GEE655507 GNZ655507:GOA655507 GXV655507:GXW655507 HHR655507:HHS655507 HRN655507:HRO655507 IBJ655507:IBK655507 ILF655507:ILG655507 IVB655507:IVC655507 JEX655507:JEY655507 JOT655507:JOU655507 JYP655507:JYQ655507 KIL655507:KIM655507 KSH655507:KSI655507 LCD655507:LCE655507 LLZ655507:LMA655507 LVV655507:LVW655507 MFR655507:MFS655507 MPN655507:MPO655507 MZJ655507:MZK655507 NJF655507:NJG655507 NTB655507:NTC655507 OCX655507:OCY655507 OMT655507:OMU655507 OWP655507:OWQ655507 PGL655507:PGM655507 PQH655507:PQI655507 QAD655507:QAE655507 QJZ655507:QKA655507 QTV655507:QTW655507 RDR655507:RDS655507 RNN655507:RNO655507 RXJ655507:RXK655507 SHF655507:SHG655507 SRB655507:SRC655507 TAX655507:TAY655507 TKT655507:TKU655507 TUP655507:TUQ655507 UEL655507:UEM655507 UOH655507:UOI655507 UYD655507:UYE655507 VHZ655507:VIA655507 VRV655507:VRW655507 WBR655507:WBS655507 WLN655507:WLO655507 WVJ655507:WVK655507 B721043:C721043 IX721043:IY721043 ST721043:SU721043 ACP721043:ACQ721043 AML721043:AMM721043 AWH721043:AWI721043 BGD721043:BGE721043 BPZ721043:BQA721043 BZV721043:BZW721043 CJR721043:CJS721043 CTN721043:CTO721043 DDJ721043:DDK721043 DNF721043:DNG721043 DXB721043:DXC721043 EGX721043:EGY721043 EQT721043:EQU721043 FAP721043:FAQ721043 FKL721043:FKM721043 FUH721043:FUI721043 GED721043:GEE721043 GNZ721043:GOA721043 GXV721043:GXW721043 HHR721043:HHS721043 HRN721043:HRO721043 IBJ721043:IBK721043 ILF721043:ILG721043 IVB721043:IVC721043 JEX721043:JEY721043 JOT721043:JOU721043 JYP721043:JYQ721043 KIL721043:KIM721043 KSH721043:KSI721043 LCD721043:LCE721043 LLZ721043:LMA721043 LVV721043:LVW721043 MFR721043:MFS721043 MPN721043:MPO721043 MZJ721043:MZK721043 NJF721043:NJG721043 NTB721043:NTC721043 OCX721043:OCY721043 OMT721043:OMU721043 OWP721043:OWQ721043 PGL721043:PGM721043 PQH721043:PQI721043 QAD721043:QAE721043 QJZ721043:QKA721043 QTV721043:QTW721043 RDR721043:RDS721043 RNN721043:RNO721043 RXJ721043:RXK721043 SHF721043:SHG721043 SRB721043:SRC721043 TAX721043:TAY721043 TKT721043:TKU721043 TUP721043:TUQ721043 UEL721043:UEM721043 UOH721043:UOI721043 UYD721043:UYE721043 VHZ721043:VIA721043 VRV721043:VRW721043 WBR721043:WBS721043 WLN721043:WLO721043 WVJ721043:WVK721043 B786579:C786579 IX786579:IY786579 ST786579:SU786579 ACP786579:ACQ786579 AML786579:AMM786579 AWH786579:AWI786579 BGD786579:BGE786579 BPZ786579:BQA786579 BZV786579:BZW786579 CJR786579:CJS786579 CTN786579:CTO786579 DDJ786579:DDK786579 DNF786579:DNG786579 DXB786579:DXC786579 EGX786579:EGY786579 EQT786579:EQU786579 FAP786579:FAQ786579 FKL786579:FKM786579 FUH786579:FUI786579 GED786579:GEE786579 GNZ786579:GOA786579 GXV786579:GXW786579 HHR786579:HHS786579 HRN786579:HRO786579 IBJ786579:IBK786579 ILF786579:ILG786579 IVB786579:IVC786579 JEX786579:JEY786579 JOT786579:JOU786579 JYP786579:JYQ786579 KIL786579:KIM786579 KSH786579:KSI786579 LCD786579:LCE786579 LLZ786579:LMA786579 LVV786579:LVW786579 MFR786579:MFS786579 MPN786579:MPO786579 MZJ786579:MZK786579 NJF786579:NJG786579 NTB786579:NTC786579 OCX786579:OCY786579 OMT786579:OMU786579 OWP786579:OWQ786579 PGL786579:PGM786579 PQH786579:PQI786579 QAD786579:QAE786579 QJZ786579:QKA786579 QTV786579:QTW786579 RDR786579:RDS786579 RNN786579:RNO786579 RXJ786579:RXK786579 SHF786579:SHG786579 SRB786579:SRC786579 TAX786579:TAY786579 TKT786579:TKU786579 TUP786579:TUQ786579 UEL786579:UEM786579 UOH786579:UOI786579 UYD786579:UYE786579 VHZ786579:VIA786579 VRV786579:VRW786579 WBR786579:WBS786579 WLN786579:WLO786579 WVJ786579:WVK786579 B852115:C852115 IX852115:IY852115 ST852115:SU852115 ACP852115:ACQ852115 AML852115:AMM852115 AWH852115:AWI852115 BGD852115:BGE852115 BPZ852115:BQA852115 BZV852115:BZW852115 CJR852115:CJS852115 CTN852115:CTO852115 DDJ852115:DDK852115 DNF852115:DNG852115 DXB852115:DXC852115 EGX852115:EGY852115 EQT852115:EQU852115 FAP852115:FAQ852115 FKL852115:FKM852115 FUH852115:FUI852115 GED852115:GEE852115 GNZ852115:GOA852115 GXV852115:GXW852115 HHR852115:HHS852115 HRN852115:HRO852115 IBJ852115:IBK852115 ILF852115:ILG852115 IVB852115:IVC852115 JEX852115:JEY852115 JOT852115:JOU852115 JYP852115:JYQ852115 KIL852115:KIM852115 KSH852115:KSI852115 LCD852115:LCE852115 LLZ852115:LMA852115 LVV852115:LVW852115 MFR852115:MFS852115 MPN852115:MPO852115 MZJ852115:MZK852115 NJF852115:NJG852115 NTB852115:NTC852115 OCX852115:OCY852115 OMT852115:OMU852115 OWP852115:OWQ852115 PGL852115:PGM852115 PQH852115:PQI852115 QAD852115:QAE852115 QJZ852115:QKA852115 QTV852115:QTW852115 RDR852115:RDS852115 RNN852115:RNO852115 RXJ852115:RXK852115 SHF852115:SHG852115 SRB852115:SRC852115 TAX852115:TAY852115 TKT852115:TKU852115 TUP852115:TUQ852115 UEL852115:UEM852115 UOH852115:UOI852115 UYD852115:UYE852115 VHZ852115:VIA852115 VRV852115:VRW852115 WBR852115:WBS852115 WLN852115:WLO852115 WVJ852115:WVK852115 B917651:C917651 IX917651:IY917651 ST917651:SU917651 ACP917651:ACQ917651 AML917651:AMM917651 AWH917651:AWI917651 BGD917651:BGE917651 BPZ917651:BQA917651 BZV917651:BZW917651 CJR917651:CJS917651 CTN917651:CTO917651 DDJ917651:DDK917651 DNF917651:DNG917651 DXB917651:DXC917651 EGX917651:EGY917651 EQT917651:EQU917651 FAP917651:FAQ917651 FKL917651:FKM917651 FUH917651:FUI917651 GED917651:GEE917651 GNZ917651:GOA917651 GXV917651:GXW917651 HHR917651:HHS917651 HRN917651:HRO917651 IBJ917651:IBK917651 ILF917651:ILG917651 IVB917651:IVC917651 JEX917651:JEY917651 JOT917651:JOU917651 JYP917651:JYQ917651 KIL917651:KIM917651 KSH917651:KSI917651 LCD917651:LCE917651 LLZ917651:LMA917651 LVV917651:LVW917651 MFR917651:MFS917651 MPN917651:MPO917651 MZJ917651:MZK917651 NJF917651:NJG917651 NTB917651:NTC917651 OCX917651:OCY917651 OMT917651:OMU917651 OWP917651:OWQ917651 PGL917651:PGM917651 PQH917651:PQI917651 QAD917651:QAE917651 QJZ917651:QKA917651 QTV917651:QTW917651 RDR917651:RDS917651 RNN917651:RNO917651 RXJ917651:RXK917651 SHF917651:SHG917651 SRB917651:SRC917651 TAX917651:TAY917651 TKT917651:TKU917651 TUP917651:TUQ917651 UEL917651:UEM917651 UOH917651:UOI917651 UYD917651:UYE917651 VHZ917651:VIA917651 VRV917651:VRW917651 WBR917651:WBS917651 WLN917651:WLO917651 WVJ917651:WVK917651 B983187:C983187 IX983187:IY983187 ST983187:SU983187 ACP983187:ACQ983187 AML983187:AMM983187 AWH983187:AWI983187 BGD983187:BGE983187 BPZ983187:BQA983187 BZV983187:BZW983187 CJR983187:CJS983187 CTN983187:CTO983187 DDJ983187:DDK983187 DNF983187:DNG983187 DXB983187:DXC983187 EGX983187:EGY983187 EQT983187:EQU983187 FAP983187:FAQ983187 FKL983187:FKM983187 FUH983187:FUI983187 GED983187:GEE983187 GNZ983187:GOA983187 GXV983187:GXW983187 HHR983187:HHS983187 HRN983187:HRO983187 IBJ983187:IBK983187 ILF983187:ILG983187 IVB983187:IVC983187 JEX983187:JEY983187 JOT983187:JOU983187 JYP983187:JYQ983187 KIL983187:KIM983187 KSH983187:KSI983187 LCD983187:LCE983187 LLZ983187:LMA983187 LVV983187:LVW983187 MFR983187:MFS983187 MPN983187:MPO983187 MZJ983187:MZK983187 NJF983187:NJG983187 NTB983187:NTC983187 OCX983187:OCY983187 OMT983187:OMU983187 OWP983187:OWQ983187 PGL983187:PGM983187 PQH983187:PQI983187 QAD983187:QAE983187 QJZ983187:QKA983187 QTV983187:QTW983187 RDR983187:RDS983187 RNN983187:RNO983187 RXJ983187:RXK983187 SHF983187:SHG983187 SRB983187:SRC983187 TAX983187:TAY983187 TKT983187:TKU983187 TUP983187:TUQ983187 UEL983187:UEM983187 UOH983187:UOI983187 UYD983187:UYE983187 VHZ983187:VIA983187 VRV983187:VRW983187 WBR983187:WBS983187 WLN983187:WLO983187 WVJ983187:WVK983187 B126:C130 IX126:IY130 ST126:SU130 ACP126:ACQ130 AML126:AMM130 AWH126:AWI130 BGD126:BGE130 BPZ126:BQA130 BZV126:BZW130 CJR126:CJS130 CTN126:CTO130 DDJ126:DDK130 DNF126:DNG130 DXB126:DXC130 EGX126:EGY130 EQT126:EQU130 FAP126:FAQ130 FKL126:FKM130 FUH126:FUI130 GED126:GEE130 GNZ126:GOA130 GXV126:GXW130 HHR126:HHS130 HRN126:HRO130 IBJ126:IBK130 ILF126:ILG130 IVB126:IVC130 JEX126:JEY130 JOT126:JOU130 JYP126:JYQ130 KIL126:KIM130 KSH126:KSI130 LCD126:LCE130 LLZ126:LMA130 LVV126:LVW130 MFR126:MFS130 MPN126:MPO130 MZJ126:MZK130 NJF126:NJG130 NTB126:NTC130 OCX126:OCY130 OMT126:OMU130 OWP126:OWQ130 PGL126:PGM130 PQH126:PQI130 QAD126:QAE130 QJZ126:QKA130 QTV126:QTW130 RDR126:RDS130 RNN126:RNO130 RXJ126:RXK130 SHF126:SHG130 SRB126:SRC130 TAX126:TAY130 TKT126:TKU130 TUP126:TUQ130 UEL126:UEM130 UOH126:UOI130 UYD126:UYE130 VHZ126:VIA130 VRV126:VRW130 WBR126:WBS130 WLN126:WLO130 WVJ126:WVK130 B65662:C65666 IX65662:IY65666 ST65662:SU65666 ACP65662:ACQ65666 AML65662:AMM65666 AWH65662:AWI65666 BGD65662:BGE65666 BPZ65662:BQA65666 BZV65662:BZW65666 CJR65662:CJS65666 CTN65662:CTO65666 DDJ65662:DDK65666 DNF65662:DNG65666 DXB65662:DXC65666 EGX65662:EGY65666 EQT65662:EQU65666 FAP65662:FAQ65666 FKL65662:FKM65666 FUH65662:FUI65666 GED65662:GEE65666 GNZ65662:GOA65666 GXV65662:GXW65666 HHR65662:HHS65666 HRN65662:HRO65666 IBJ65662:IBK65666 ILF65662:ILG65666 IVB65662:IVC65666 JEX65662:JEY65666 JOT65662:JOU65666 JYP65662:JYQ65666 KIL65662:KIM65666 KSH65662:KSI65666 LCD65662:LCE65666 LLZ65662:LMA65666 LVV65662:LVW65666 MFR65662:MFS65666 MPN65662:MPO65666 MZJ65662:MZK65666 NJF65662:NJG65666 NTB65662:NTC65666 OCX65662:OCY65666 OMT65662:OMU65666 OWP65662:OWQ65666 PGL65662:PGM65666 PQH65662:PQI65666 QAD65662:QAE65666 QJZ65662:QKA65666 QTV65662:QTW65666 RDR65662:RDS65666 RNN65662:RNO65666 RXJ65662:RXK65666 SHF65662:SHG65666 SRB65662:SRC65666 TAX65662:TAY65666 TKT65662:TKU65666 TUP65662:TUQ65666 UEL65662:UEM65666 UOH65662:UOI65666 UYD65662:UYE65666 VHZ65662:VIA65666 VRV65662:VRW65666 WBR65662:WBS65666 WLN65662:WLO65666 WVJ65662:WVK65666 B131198:C131202 IX131198:IY131202 ST131198:SU131202 ACP131198:ACQ131202 AML131198:AMM131202 AWH131198:AWI131202 BGD131198:BGE131202 BPZ131198:BQA131202 BZV131198:BZW131202 CJR131198:CJS131202 CTN131198:CTO131202 DDJ131198:DDK131202 DNF131198:DNG131202 DXB131198:DXC131202 EGX131198:EGY131202 EQT131198:EQU131202 FAP131198:FAQ131202 FKL131198:FKM131202 FUH131198:FUI131202 GED131198:GEE131202 GNZ131198:GOA131202 GXV131198:GXW131202 HHR131198:HHS131202 HRN131198:HRO131202 IBJ131198:IBK131202 ILF131198:ILG131202 IVB131198:IVC131202 JEX131198:JEY131202 JOT131198:JOU131202 JYP131198:JYQ131202 KIL131198:KIM131202 KSH131198:KSI131202 LCD131198:LCE131202 LLZ131198:LMA131202 LVV131198:LVW131202 MFR131198:MFS131202 MPN131198:MPO131202 MZJ131198:MZK131202 NJF131198:NJG131202 NTB131198:NTC131202 OCX131198:OCY131202 OMT131198:OMU131202 OWP131198:OWQ131202 PGL131198:PGM131202 PQH131198:PQI131202 QAD131198:QAE131202 QJZ131198:QKA131202 QTV131198:QTW131202 RDR131198:RDS131202 RNN131198:RNO131202 RXJ131198:RXK131202 SHF131198:SHG131202 SRB131198:SRC131202 TAX131198:TAY131202 TKT131198:TKU131202 TUP131198:TUQ131202 UEL131198:UEM131202 UOH131198:UOI131202 UYD131198:UYE131202 VHZ131198:VIA131202 VRV131198:VRW131202 WBR131198:WBS131202 WLN131198:WLO131202 WVJ131198:WVK131202 B196734:C196738 IX196734:IY196738 ST196734:SU196738 ACP196734:ACQ196738 AML196734:AMM196738 AWH196734:AWI196738 BGD196734:BGE196738 BPZ196734:BQA196738 BZV196734:BZW196738 CJR196734:CJS196738 CTN196734:CTO196738 DDJ196734:DDK196738 DNF196734:DNG196738 DXB196734:DXC196738 EGX196734:EGY196738 EQT196734:EQU196738 FAP196734:FAQ196738 FKL196734:FKM196738 FUH196734:FUI196738 GED196734:GEE196738 GNZ196734:GOA196738 GXV196734:GXW196738 HHR196734:HHS196738 HRN196734:HRO196738 IBJ196734:IBK196738 ILF196734:ILG196738 IVB196734:IVC196738 JEX196734:JEY196738 JOT196734:JOU196738 JYP196734:JYQ196738 KIL196734:KIM196738 KSH196734:KSI196738 LCD196734:LCE196738 LLZ196734:LMA196738 LVV196734:LVW196738 MFR196734:MFS196738 MPN196734:MPO196738 MZJ196734:MZK196738 NJF196734:NJG196738 NTB196734:NTC196738 OCX196734:OCY196738 OMT196734:OMU196738 OWP196734:OWQ196738 PGL196734:PGM196738 PQH196734:PQI196738 QAD196734:QAE196738 QJZ196734:QKA196738 QTV196734:QTW196738 RDR196734:RDS196738 RNN196734:RNO196738 RXJ196734:RXK196738 SHF196734:SHG196738 SRB196734:SRC196738 TAX196734:TAY196738 TKT196734:TKU196738 TUP196734:TUQ196738 UEL196734:UEM196738 UOH196734:UOI196738 UYD196734:UYE196738 VHZ196734:VIA196738 VRV196734:VRW196738 WBR196734:WBS196738 WLN196734:WLO196738 WVJ196734:WVK196738 B262270:C262274 IX262270:IY262274 ST262270:SU262274 ACP262270:ACQ262274 AML262270:AMM262274 AWH262270:AWI262274 BGD262270:BGE262274 BPZ262270:BQA262274 BZV262270:BZW262274 CJR262270:CJS262274 CTN262270:CTO262274 DDJ262270:DDK262274 DNF262270:DNG262274 DXB262270:DXC262274 EGX262270:EGY262274 EQT262270:EQU262274 FAP262270:FAQ262274 FKL262270:FKM262274 FUH262270:FUI262274 GED262270:GEE262274 GNZ262270:GOA262274 GXV262270:GXW262274 HHR262270:HHS262274 HRN262270:HRO262274 IBJ262270:IBK262274 ILF262270:ILG262274 IVB262270:IVC262274 JEX262270:JEY262274 JOT262270:JOU262274 JYP262270:JYQ262274 KIL262270:KIM262274 KSH262270:KSI262274 LCD262270:LCE262274 LLZ262270:LMA262274 LVV262270:LVW262274 MFR262270:MFS262274 MPN262270:MPO262274 MZJ262270:MZK262274 NJF262270:NJG262274 NTB262270:NTC262274 OCX262270:OCY262274 OMT262270:OMU262274 OWP262270:OWQ262274 PGL262270:PGM262274 PQH262270:PQI262274 QAD262270:QAE262274 QJZ262270:QKA262274 QTV262270:QTW262274 RDR262270:RDS262274 RNN262270:RNO262274 RXJ262270:RXK262274 SHF262270:SHG262274 SRB262270:SRC262274 TAX262270:TAY262274 TKT262270:TKU262274 TUP262270:TUQ262274 UEL262270:UEM262274 UOH262270:UOI262274 UYD262270:UYE262274 VHZ262270:VIA262274 VRV262270:VRW262274 WBR262270:WBS262274 WLN262270:WLO262274 WVJ262270:WVK262274 B327806:C327810 IX327806:IY327810 ST327806:SU327810 ACP327806:ACQ327810 AML327806:AMM327810 AWH327806:AWI327810 BGD327806:BGE327810 BPZ327806:BQA327810 BZV327806:BZW327810 CJR327806:CJS327810 CTN327806:CTO327810 DDJ327806:DDK327810 DNF327806:DNG327810 DXB327806:DXC327810 EGX327806:EGY327810 EQT327806:EQU327810 FAP327806:FAQ327810 FKL327806:FKM327810 FUH327806:FUI327810 GED327806:GEE327810 GNZ327806:GOA327810 GXV327806:GXW327810 HHR327806:HHS327810 HRN327806:HRO327810 IBJ327806:IBK327810 ILF327806:ILG327810 IVB327806:IVC327810 JEX327806:JEY327810 JOT327806:JOU327810 JYP327806:JYQ327810 KIL327806:KIM327810 KSH327806:KSI327810 LCD327806:LCE327810 LLZ327806:LMA327810 LVV327806:LVW327810 MFR327806:MFS327810 MPN327806:MPO327810 MZJ327806:MZK327810 NJF327806:NJG327810 NTB327806:NTC327810 OCX327806:OCY327810 OMT327806:OMU327810 OWP327806:OWQ327810 PGL327806:PGM327810 PQH327806:PQI327810 QAD327806:QAE327810 QJZ327806:QKA327810 QTV327806:QTW327810 RDR327806:RDS327810 RNN327806:RNO327810 RXJ327806:RXK327810 SHF327806:SHG327810 SRB327806:SRC327810 TAX327806:TAY327810 TKT327806:TKU327810 TUP327806:TUQ327810 UEL327806:UEM327810 UOH327806:UOI327810 UYD327806:UYE327810 VHZ327806:VIA327810 VRV327806:VRW327810 WBR327806:WBS327810 WLN327806:WLO327810 WVJ327806:WVK327810 B393342:C393346 IX393342:IY393346 ST393342:SU393346 ACP393342:ACQ393346 AML393342:AMM393346 AWH393342:AWI393346 BGD393342:BGE393346 BPZ393342:BQA393346 BZV393342:BZW393346 CJR393342:CJS393346 CTN393342:CTO393346 DDJ393342:DDK393346 DNF393342:DNG393346 DXB393342:DXC393346 EGX393342:EGY393346 EQT393342:EQU393346 FAP393342:FAQ393346 FKL393342:FKM393346 FUH393342:FUI393346 GED393342:GEE393346 GNZ393342:GOA393346 GXV393342:GXW393346 HHR393342:HHS393346 HRN393342:HRO393346 IBJ393342:IBK393346 ILF393342:ILG393346 IVB393342:IVC393346 JEX393342:JEY393346 JOT393342:JOU393346 JYP393342:JYQ393346 KIL393342:KIM393346 KSH393342:KSI393346 LCD393342:LCE393346 LLZ393342:LMA393346 LVV393342:LVW393346 MFR393342:MFS393346 MPN393342:MPO393346 MZJ393342:MZK393346 NJF393342:NJG393346 NTB393342:NTC393346 OCX393342:OCY393346 OMT393342:OMU393346 OWP393342:OWQ393346 PGL393342:PGM393346 PQH393342:PQI393346 QAD393342:QAE393346 QJZ393342:QKA393346 QTV393342:QTW393346 RDR393342:RDS393346 RNN393342:RNO393346 RXJ393342:RXK393346 SHF393342:SHG393346 SRB393342:SRC393346 TAX393342:TAY393346 TKT393342:TKU393346 TUP393342:TUQ393346 UEL393342:UEM393346 UOH393342:UOI393346 UYD393342:UYE393346 VHZ393342:VIA393346 VRV393342:VRW393346 WBR393342:WBS393346 WLN393342:WLO393346 WVJ393342:WVK393346 B458878:C458882 IX458878:IY458882 ST458878:SU458882 ACP458878:ACQ458882 AML458878:AMM458882 AWH458878:AWI458882 BGD458878:BGE458882 BPZ458878:BQA458882 BZV458878:BZW458882 CJR458878:CJS458882 CTN458878:CTO458882 DDJ458878:DDK458882 DNF458878:DNG458882 DXB458878:DXC458882 EGX458878:EGY458882 EQT458878:EQU458882 FAP458878:FAQ458882 FKL458878:FKM458882 FUH458878:FUI458882 GED458878:GEE458882 GNZ458878:GOA458882 GXV458878:GXW458882 HHR458878:HHS458882 HRN458878:HRO458882 IBJ458878:IBK458882 ILF458878:ILG458882 IVB458878:IVC458882 JEX458878:JEY458882 JOT458878:JOU458882 JYP458878:JYQ458882 KIL458878:KIM458882 KSH458878:KSI458882 LCD458878:LCE458882 LLZ458878:LMA458882 LVV458878:LVW458882 MFR458878:MFS458882 MPN458878:MPO458882 MZJ458878:MZK458882 NJF458878:NJG458882 NTB458878:NTC458882 OCX458878:OCY458882 OMT458878:OMU458882 OWP458878:OWQ458882 PGL458878:PGM458882 PQH458878:PQI458882 QAD458878:QAE458882 QJZ458878:QKA458882 QTV458878:QTW458882 RDR458878:RDS458882 RNN458878:RNO458882 RXJ458878:RXK458882 SHF458878:SHG458882 SRB458878:SRC458882 TAX458878:TAY458882 TKT458878:TKU458882 TUP458878:TUQ458882 UEL458878:UEM458882 UOH458878:UOI458882 UYD458878:UYE458882 VHZ458878:VIA458882 VRV458878:VRW458882 WBR458878:WBS458882 WLN458878:WLO458882 WVJ458878:WVK458882 B524414:C524418 IX524414:IY524418 ST524414:SU524418 ACP524414:ACQ524418 AML524414:AMM524418 AWH524414:AWI524418 BGD524414:BGE524418 BPZ524414:BQA524418 BZV524414:BZW524418 CJR524414:CJS524418 CTN524414:CTO524418 DDJ524414:DDK524418 DNF524414:DNG524418 DXB524414:DXC524418 EGX524414:EGY524418 EQT524414:EQU524418 FAP524414:FAQ524418 FKL524414:FKM524418 FUH524414:FUI524418 GED524414:GEE524418 GNZ524414:GOA524418 GXV524414:GXW524418 HHR524414:HHS524418 HRN524414:HRO524418 IBJ524414:IBK524418 ILF524414:ILG524418 IVB524414:IVC524418 JEX524414:JEY524418 JOT524414:JOU524418 JYP524414:JYQ524418 KIL524414:KIM524418 KSH524414:KSI524418 LCD524414:LCE524418 LLZ524414:LMA524418 LVV524414:LVW524418 MFR524414:MFS524418 MPN524414:MPO524418 MZJ524414:MZK524418 NJF524414:NJG524418 NTB524414:NTC524418 OCX524414:OCY524418 OMT524414:OMU524418 OWP524414:OWQ524418 PGL524414:PGM524418 PQH524414:PQI524418 QAD524414:QAE524418 QJZ524414:QKA524418 QTV524414:QTW524418 RDR524414:RDS524418 RNN524414:RNO524418 RXJ524414:RXK524418 SHF524414:SHG524418 SRB524414:SRC524418 TAX524414:TAY524418 TKT524414:TKU524418 TUP524414:TUQ524418 UEL524414:UEM524418 UOH524414:UOI524418 UYD524414:UYE524418 VHZ524414:VIA524418 VRV524414:VRW524418 WBR524414:WBS524418 WLN524414:WLO524418 WVJ524414:WVK524418 B589950:C589954 IX589950:IY589954 ST589950:SU589954 ACP589950:ACQ589954 AML589950:AMM589954 AWH589950:AWI589954 BGD589950:BGE589954 BPZ589950:BQA589954 BZV589950:BZW589954 CJR589950:CJS589954 CTN589950:CTO589954 DDJ589950:DDK589954 DNF589950:DNG589954 DXB589950:DXC589954 EGX589950:EGY589954 EQT589950:EQU589954 FAP589950:FAQ589954 FKL589950:FKM589954 FUH589950:FUI589954 GED589950:GEE589954 GNZ589950:GOA589954 GXV589950:GXW589954 HHR589950:HHS589954 HRN589950:HRO589954 IBJ589950:IBK589954 ILF589950:ILG589954 IVB589950:IVC589954 JEX589950:JEY589954 JOT589950:JOU589954 JYP589950:JYQ589954 KIL589950:KIM589954 KSH589950:KSI589954 LCD589950:LCE589954 LLZ589950:LMA589954 LVV589950:LVW589954 MFR589950:MFS589954 MPN589950:MPO589954 MZJ589950:MZK589954 NJF589950:NJG589954 NTB589950:NTC589954 OCX589950:OCY589954 OMT589950:OMU589954 OWP589950:OWQ589954 PGL589950:PGM589954 PQH589950:PQI589954 QAD589950:QAE589954 QJZ589950:QKA589954 QTV589950:QTW589954 RDR589950:RDS589954 RNN589950:RNO589954 RXJ589950:RXK589954 SHF589950:SHG589954 SRB589950:SRC589954 TAX589950:TAY589954 TKT589950:TKU589954 TUP589950:TUQ589954 UEL589950:UEM589954 UOH589950:UOI589954 UYD589950:UYE589954 VHZ589950:VIA589954 VRV589950:VRW589954 WBR589950:WBS589954 WLN589950:WLO589954 WVJ589950:WVK589954 B655486:C655490 IX655486:IY655490 ST655486:SU655490 ACP655486:ACQ655490 AML655486:AMM655490 AWH655486:AWI655490 BGD655486:BGE655490 BPZ655486:BQA655490 BZV655486:BZW655490 CJR655486:CJS655490 CTN655486:CTO655490 DDJ655486:DDK655490 DNF655486:DNG655490 DXB655486:DXC655490 EGX655486:EGY655490 EQT655486:EQU655490 FAP655486:FAQ655490 FKL655486:FKM655490 FUH655486:FUI655490 GED655486:GEE655490 GNZ655486:GOA655490 GXV655486:GXW655490 HHR655486:HHS655490 HRN655486:HRO655490 IBJ655486:IBK655490 ILF655486:ILG655490 IVB655486:IVC655490 JEX655486:JEY655490 JOT655486:JOU655490 JYP655486:JYQ655490 KIL655486:KIM655490 KSH655486:KSI655490 LCD655486:LCE655490 LLZ655486:LMA655490 LVV655486:LVW655490 MFR655486:MFS655490 MPN655486:MPO655490 MZJ655486:MZK655490 NJF655486:NJG655490 NTB655486:NTC655490 OCX655486:OCY655490 OMT655486:OMU655490 OWP655486:OWQ655490 PGL655486:PGM655490 PQH655486:PQI655490 QAD655486:QAE655490 QJZ655486:QKA655490 QTV655486:QTW655490 RDR655486:RDS655490 RNN655486:RNO655490 RXJ655486:RXK655490 SHF655486:SHG655490 SRB655486:SRC655490 TAX655486:TAY655490 TKT655486:TKU655490 TUP655486:TUQ655490 UEL655486:UEM655490 UOH655486:UOI655490 UYD655486:UYE655490 VHZ655486:VIA655490 VRV655486:VRW655490 WBR655486:WBS655490 WLN655486:WLO655490 WVJ655486:WVK655490 B721022:C721026 IX721022:IY721026 ST721022:SU721026 ACP721022:ACQ721026 AML721022:AMM721026 AWH721022:AWI721026 BGD721022:BGE721026 BPZ721022:BQA721026 BZV721022:BZW721026 CJR721022:CJS721026 CTN721022:CTO721026 DDJ721022:DDK721026 DNF721022:DNG721026 DXB721022:DXC721026 EGX721022:EGY721026 EQT721022:EQU721026 FAP721022:FAQ721026 FKL721022:FKM721026 FUH721022:FUI721026 GED721022:GEE721026 GNZ721022:GOA721026 GXV721022:GXW721026 HHR721022:HHS721026 HRN721022:HRO721026 IBJ721022:IBK721026 ILF721022:ILG721026 IVB721022:IVC721026 JEX721022:JEY721026 JOT721022:JOU721026 JYP721022:JYQ721026 KIL721022:KIM721026 KSH721022:KSI721026 LCD721022:LCE721026 LLZ721022:LMA721026 LVV721022:LVW721026 MFR721022:MFS721026 MPN721022:MPO721026 MZJ721022:MZK721026 NJF721022:NJG721026 NTB721022:NTC721026 OCX721022:OCY721026 OMT721022:OMU721026 OWP721022:OWQ721026 PGL721022:PGM721026 PQH721022:PQI721026 QAD721022:QAE721026 QJZ721022:QKA721026 QTV721022:QTW721026 RDR721022:RDS721026 RNN721022:RNO721026 RXJ721022:RXK721026 SHF721022:SHG721026 SRB721022:SRC721026 TAX721022:TAY721026 TKT721022:TKU721026 TUP721022:TUQ721026 UEL721022:UEM721026 UOH721022:UOI721026 UYD721022:UYE721026 VHZ721022:VIA721026 VRV721022:VRW721026 WBR721022:WBS721026 WLN721022:WLO721026 WVJ721022:WVK721026 B786558:C786562 IX786558:IY786562 ST786558:SU786562 ACP786558:ACQ786562 AML786558:AMM786562 AWH786558:AWI786562 BGD786558:BGE786562 BPZ786558:BQA786562 BZV786558:BZW786562 CJR786558:CJS786562 CTN786558:CTO786562 DDJ786558:DDK786562 DNF786558:DNG786562 DXB786558:DXC786562 EGX786558:EGY786562 EQT786558:EQU786562 FAP786558:FAQ786562 FKL786558:FKM786562 FUH786558:FUI786562 GED786558:GEE786562 GNZ786558:GOA786562 GXV786558:GXW786562 HHR786558:HHS786562 HRN786558:HRO786562 IBJ786558:IBK786562 ILF786558:ILG786562 IVB786558:IVC786562 JEX786558:JEY786562 JOT786558:JOU786562 JYP786558:JYQ786562 KIL786558:KIM786562 KSH786558:KSI786562 LCD786558:LCE786562 LLZ786558:LMA786562 LVV786558:LVW786562 MFR786558:MFS786562 MPN786558:MPO786562 MZJ786558:MZK786562 NJF786558:NJG786562 NTB786558:NTC786562 OCX786558:OCY786562 OMT786558:OMU786562 OWP786558:OWQ786562 PGL786558:PGM786562 PQH786558:PQI786562 QAD786558:QAE786562 QJZ786558:QKA786562 QTV786558:QTW786562 RDR786558:RDS786562 RNN786558:RNO786562 RXJ786558:RXK786562 SHF786558:SHG786562 SRB786558:SRC786562 TAX786558:TAY786562 TKT786558:TKU786562 TUP786558:TUQ786562 UEL786558:UEM786562 UOH786558:UOI786562 UYD786558:UYE786562 VHZ786558:VIA786562 VRV786558:VRW786562 WBR786558:WBS786562 WLN786558:WLO786562 WVJ786558:WVK786562 B852094:C852098 IX852094:IY852098 ST852094:SU852098 ACP852094:ACQ852098 AML852094:AMM852098 AWH852094:AWI852098 BGD852094:BGE852098 BPZ852094:BQA852098 BZV852094:BZW852098 CJR852094:CJS852098 CTN852094:CTO852098 DDJ852094:DDK852098 DNF852094:DNG852098 DXB852094:DXC852098 EGX852094:EGY852098 EQT852094:EQU852098 FAP852094:FAQ852098 FKL852094:FKM852098 FUH852094:FUI852098 GED852094:GEE852098 GNZ852094:GOA852098 GXV852094:GXW852098 HHR852094:HHS852098 HRN852094:HRO852098 IBJ852094:IBK852098 ILF852094:ILG852098 IVB852094:IVC852098 JEX852094:JEY852098 JOT852094:JOU852098 JYP852094:JYQ852098 KIL852094:KIM852098 KSH852094:KSI852098 LCD852094:LCE852098 LLZ852094:LMA852098 LVV852094:LVW852098 MFR852094:MFS852098 MPN852094:MPO852098 MZJ852094:MZK852098 NJF852094:NJG852098 NTB852094:NTC852098 OCX852094:OCY852098 OMT852094:OMU852098 OWP852094:OWQ852098 PGL852094:PGM852098 PQH852094:PQI852098 QAD852094:QAE852098 QJZ852094:QKA852098 QTV852094:QTW852098 RDR852094:RDS852098 RNN852094:RNO852098 RXJ852094:RXK852098 SHF852094:SHG852098 SRB852094:SRC852098 TAX852094:TAY852098 TKT852094:TKU852098 TUP852094:TUQ852098 UEL852094:UEM852098 UOH852094:UOI852098 UYD852094:UYE852098 VHZ852094:VIA852098 VRV852094:VRW852098 WBR852094:WBS852098 WLN852094:WLO852098 WVJ852094:WVK852098 B917630:C917634 IX917630:IY917634 ST917630:SU917634 ACP917630:ACQ917634 AML917630:AMM917634 AWH917630:AWI917634 BGD917630:BGE917634 BPZ917630:BQA917634 BZV917630:BZW917634 CJR917630:CJS917634 CTN917630:CTO917634 DDJ917630:DDK917634 DNF917630:DNG917634 DXB917630:DXC917634 EGX917630:EGY917634 EQT917630:EQU917634 FAP917630:FAQ917634 FKL917630:FKM917634 FUH917630:FUI917634 GED917630:GEE917634 GNZ917630:GOA917634 GXV917630:GXW917634 HHR917630:HHS917634 HRN917630:HRO917634 IBJ917630:IBK917634 ILF917630:ILG917634 IVB917630:IVC917634 JEX917630:JEY917634 JOT917630:JOU917634 JYP917630:JYQ917634 KIL917630:KIM917634 KSH917630:KSI917634 LCD917630:LCE917634 LLZ917630:LMA917634 LVV917630:LVW917634 MFR917630:MFS917634 MPN917630:MPO917634 MZJ917630:MZK917634 NJF917630:NJG917634 NTB917630:NTC917634 OCX917630:OCY917634 OMT917630:OMU917634 OWP917630:OWQ917634 PGL917630:PGM917634 PQH917630:PQI917634 QAD917630:QAE917634 QJZ917630:QKA917634 QTV917630:QTW917634 RDR917630:RDS917634 RNN917630:RNO917634 RXJ917630:RXK917634 SHF917630:SHG917634 SRB917630:SRC917634 TAX917630:TAY917634 TKT917630:TKU917634 TUP917630:TUQ917634 UEL917630:UEM917634 UOH917630:UOI917634 UYD917630:UYE917634 VHZ917630:VIA917634 VRV917630:VRW917634 WBR917630:WBS917634 WLN917630:WLO917634 WVJ917630:WVK917634 B983166:C983170 IX983166:IY983170 ST983166:SU983170 ACP983166:ACQ983170 AML983166:AMM983170 AWH983166:AWI983170 BGD983166:BGE983170 BPZ983166:BQA983170 BZV983166:BZW983170 CJR983166:CJS983170 CTN983166:CTO983170 DDJ983166:DDK983170 DNF983166:DNG983170 DXB983166:DXC983170 EGX983166:EGY983170 EQT983166:EQU983170 FAP983166:FAQ983170 FKL983166:FKM983170 FUH983166:FUI983170 GED983166:GEE983170 GNZ983166:GOA983170 GXV983166:GXW983170 HHR983166:HHS983170 HRN983166:HRO983170 IBJ983166:IBK983170 ILF983166:ILG983170 IVB983166:IVC983170 JEX983166:JEY983170 JOT983166:JOU983170 JYP983166:JYQ983170 KIL983166:KIM983170 KSH983166:KSI983170 LCD983166:LCE983170 LLZ983166:LMA983170 LVV983166:LVW983170 MFR983166:MFS983170 MPN983166:MPO983170 MZJ983166:MZK983170 NJF983166:NJG983170 NTB983166:NTC983170 OCX983166:OCY983170 OMT983166:OMU983170 OWP983166:OWQ983170 PGL983166:PGM983170 PQH983166:PQI983170 QAD983166:QAE983170 QJZ983166:QKA983170 QTV983166:QTW983170 RDR983166:RDS983170 RNN983166:RNO983170 RXJ983166:RXK983170 SHF983166:SHG983170 SRB983166:SRC983170 TAX983166:TAY983170 TKT983166:TKU983170 TUP983166:TUQ983170 UEL983166:UEM983170 UOH983166:UOI983170 UYD983166:UYE983170 VHZ983166:VIA983170 VRV983166:VRW983170 WBR983166:WBS983170 WLN983166:WLO983170 WVJ983166:WVK983170 B264:C281 IX264:IY281 ST264:SU281 ACP264:ACQ281 AML264:AMM281 AWH264:AWI281 BGD264:BGE281 BPZ264:BQA281 BZV264:BZW281 CJR264:CJS281 CTN264:CTO281 DDJ264:DDK281 DNF264:DNG281 DXB264:DXC281 EGX264:EGY281 EQT264:EQU281 FAP264:FAQ281 FKL264:FKM281 FUH264:FUI281 GED264:GEE281 GNZ264:GOA281 GXV264:GXW281 HHR264:HHS281 HRN264:HRO281 IBJ264:IBK281 ILF264:ILG281 IVB264:IVC281 JEX264:JEY281 JOT264:JOU281 JYP264:JYQ281 KIL264:KIM281 KSH264:KSI281 LCD264:LCE281 LLZ264:LMA281 LVV264:LVW281 MFR264:MFS281 MPN264:MPO281 MZJ264:MZK281 NJF264:NJG281 NTB264:NTC281 OCX264:OCY281 OMT264:OMU281 OWP264:OWQ281 PGL264:PGM281 PQH264:PQI281 QAD264:QAE281 QJZ264:QKA281 QTV264:QTW281 RDR264:RDS281 RNN264:RNO281 RXJ264:RXK281 SHF264:SHG281 SRB264:SRC281 TAX264:TAY281 TKT264:TKU281 TUP264:TUQ281 UEL264:UEM281 UOH264:UOI281 UYD264:UYE281 VHZ264:VIA281 VRV264:VRW281 WBR264:WBS281 WLN264:WLO281 WVJ264:WVK281 B65800:C65817 IX65800:IY65817 ST65800:SU65817 ACP65800:ACQ65817 AML65800:AMM65817 AWH65800:AWI65817 BGD65800:BGE65817 BPZ65800:BQA65817 BZV65800:BZW65817 CJR65800:CJS65817 CTN65800:CTO65817 DDJ65800:DDK65817 DNF65800:DNG65817 DXB65800:DXC65817 EGX65800:EGY65817 EQT65800:EQU65817 FAP65800:FAQ65817 FKL65800:FKM65817 FUH65800:FUI65817 GED65800:GEE65817 GNZ65800:GOA65817 GXV65800:GXW65817 HHR65800:HHS65817 HRN65800:HRO65817 IBJ65800:IBK65817 ILF65800:ILG65817 IVB65800:IVC65817 JEX65800:JEY65817 JOT65800:JOU65817 JYP65800:JYQ65817 KIL65800:KIM65817 KSH65800:KSI65817 LCD65800:LCE65817 LLZ65800:LMA65817 LVV65800:LVW65817 MFR65800:MFS65817 MPN65800:MPO65817 MZJ65800:MZK65817 NJF65800:NJG65817 NTB65800:NTC65817 OCX65800:OCY65817 OMT65800:OMU65817 OWP65800:OWQ65817 PGL65800:PGM65817 PQH65800:PQI65817 QAD65800:QAE65817 QJZ65800:QKA65817 QTV65800:QTW65817 RDR65800:RDS65817 RNN65800:RNO65817 RXJ65800:RXK65817 SHF65800:SHG65817 SRB65800:SRC65817 TAX65800:TAY65817 TKT65800:TKU65817 TUP65800:TUQ65817 UEL65800:UEM65817 UOH65800:UOI65817 UYD65800:UYE65817 VHZ65800:VIA65817 VRV65800:VRW65817 WBR65800:WBS65817 WLN65800:WLO65817 WVJ65800:WVK65817 B131336:C131353 IX131336:IY131353 ST131336:SU131353 ACP131336:ACQ131353 AML131336:AMM131353 AWH131336:AWI131353 BGD131336:BGE131353 BPZ131336:BQA131353 BZV131336:BZW131353 CJR131336:CJS131353 CTN131336:CTO131353 DDJ131336:DDK131353 DNF131336:DNG131353 DXB131336:DXC131353 EGX131336:EGY131353 EQT131336:EQU131353 FAP131336:FAQ131353 FKL131336:FKM131353 FUH131336:FUI131353 GED131336:GEE131353 GNZ131336:GOA131353 GXV131336:GXW131353 HHR131336:HHS131353 HRN131336:HRO131353 IBJ131336:IBK131353 ILF131336:ILG131353 IVB131336:IVC131353 JEX131336:JEY131353 JOT131336:JOU131353 JYP131336:JYQ131353 KIL131336:KIM131353 KSH131336:KSI131353 LCD131336:LCE131353 LLZ131336:LMA131353 LVV131336:LVW131353 MFR131336:MFS131353 MPN131336:MPO131353 MZJ131336:MZK131353 NJF131336:NJG131353 NTB131336:NTC131353 OCX131336:OCY131353 OMT131336:OMU131353 OWP131336:OWQ131353 PGL131336:PGM131353 PQH131336:PQI131353 QAD131336:QAE131353 QJZ131336:QKA131353 QTV131336:QTW131353 RDR131336:RDS131353 RNN131336:RNO131353 RXJ131336:RXK131353 SHF131336:SHG131353 SRB131336:SRC131353 TAX131336:TAY131353 TKT131336:TKU131353 TUP131336:TUQ131353 UEL131336:UEM131353 UOH131336:UOI131353 UYD131336:UYE131353 VHZ131336:VIA131353 VRV131336:VRW131353 WBR131336:WBS131353 WLN131336:WLO131353 WVJ131336:WVK131353 B196872:C196889 IX196872:IY196889 ST196872:SU196889 ACP196872:ACQ196889 AML196872:AMM196889 AWH196872:AWI196889 BGD196872:BGE196889 BPZ196872:BQA196889 BZV196872:BZW196889 CJR196872:CJS196889 CTN196872:CTO196889 DDJ196872:DDK196889 DNF196872:DNG196889 DXB196872:DXC196889 EGX196872:EGY196889 EQT196872:EQU196889 FAP196872:FAQ196889 FKL196872:FKM196889 FUH196872:FUI196889 GED196872:GEE196889 GNZ196872:GOA196889 GXV196872:GXW196889 HHR196872:HHS196889 HRN196872:HRO196889 IBJ196872:IBK196889 ILF196872:ILG196889 IVB196872:IVC196889 JEX196872:JEY196889 JOT196872:JOU196889 JYP196872:JYQ196889 KIL196872:KIM196889 KSH196872:KSI196889 LCD196872:LCE196889 LLZ196872:LMA196889 LVV196872:LVW196889 MFR196872:MFS196889 MPN196872:MPO196889 MZJ196872:MZK196889 NJF196872:NJG196889 NTB196872:NTC196889 OCX196872:OCY196889 OMT196872:OMU196889 OWP196872:OWQ196889 PGL196872:PGM196889 PQH196872:PQI196889 QAD196872:QAE196889 QJZ196872:QKA196889 QTV196872:QTW196889 RDR196872:RDS196889 RNN196872:RNO196889 RXJ196872:RXK196889 SHF196872:SHG196889 SRB196872:SRC196889 TAX196872:TAY196889 TKT196872:TKU196889 TUP196872:TUQ196889 UEL196872:UEM196889 UOH196872:UOI196889 UYD196872:UYE196889 VHZ196872:VIA196889 VRV196872:VRW196889 WBR196872:WBS196889 WLN196872:WLO196889 WVJ196872:WVK196889 B262408:C262425 IX262408:IY262425 ST262408:SU262425 ACP262408:ACQ262425 AML262408:AMM262425 AWH262408:AWI262425 BGD262408:BGE262425 BPZ262408:BQA262425 BZV262408:BZW262425 CJR262408:CJS262425 CTN262408:CTO262425 DDJ262408:DDK262425 DNF262408:DNG262425 DXB262408:DXC262425 EGX262408:EGY262425 EQT262408:EQU262425 FAP262408:FAQ262425 FKL262408:FKM262425 FUH262408:FUI262425 GED262408:GEE262425 GNZ262408:GOA262425 GXV262408:GXW262425 HHR262408:HHS262425 HRN262408:HRO262425 IBJ262408:IBK262425 ILF262408:ILG262425 IVB262408:IVC262425 JEX262408:JEY262425 JOT262408:JOU262425 JYP262408:JYQ262425 KIL262408:KIM262425 KSH262408:KSI262425 LCD262408:LCE262425 LLZ262408:LMA262425 LVV262408:LVW262425 MFR262408:MFS262425 MPN262408:MPO262425 MZJ262408:MZK262425 NJF262408:NJG262425 NTB262408:NTC262425 OCX262408:OCY262425 OMT262408:OMU262425 OWP262408:OWQ262425 PGL262408:PGM262425 PQH262408:PQI262425 QAD262408:QAE262425 QJZ262408:QKA262425 QTV262408:QTW262425 RDR262408:RDS262425 RNN262408:RNO262425 RXJ262408:RXK262425 SHF262408:SHG262425 SRB262408:SRC262425 TAX262408:TAY262425 TKT262408:TKU262425 TUP262408:TUQ262425 UEL262408:UEM262425 UOH262408:UOI262425 UYD262408:UYE262425 VHZ262408:VIA262425 VRV262408:VRW262425 WBR262408:WBS262425 WLN262408:WLO262425 WVJ262408:WVK262425 B327944:C327961 IX327944:IY327961 ST327944:SU327961 ACP327944:ACQ327961 AML327944:AMM327961 AWH327944:AWI327961 BGD327944:BGE327961 BPZ327944:BQA327961 BZV327944:BZW327961 CJR327944:CJS327961 CTN327944:CTO327961 DDJ327944:DDK327961 DNF327944:DNG327961 DXB327944:DXC327961 EGX327944:EGY327961 EQT327944:EQU327961 FAP327944:FAQ327961 FKL327944:FKM327961 FUH327944:FUI327961 GED327944:GEE327961 GNZ327944:GOA327961 GXV327944:GXW327961 HHR327944:HHS327961 HRN327944:HRO327961 IBJ327944:IBK327961 ILF327944:ILG327961 IVB327944:IVC327961 JEX327944:JEY327961 JOT327944:JOU327961 JYP327944:JYQ327961 KIL327944:KIM327961 KSH327944:KSI327961 LCD327944:LCE327961 LLZ327944:LMA327961 LVV327944:LVW327961 MFR327944:MFS327961 MPN327944:MPO327961 MZJ327944:MZK327961 NJF327944:NJG327961 NTB327944:NTC327961 OCX327944:OCY327961 OMT327944:OMU327961 OWP327944:OWQ327961 PGL327944:PGM327961 PQH327944:PQI327961 QAD327944:QAE327961 QJZ327944:QKA327961 QTV327944:QTW327961 RDR327944:RDS327961 RNN327944:RNO327961 RXJ327944:RXK327961 SHF327944:SHG327961 SRB327944:SRC327961 TAX327944:TAY327961 TKT327944:TKU327961 TUP327944:TUQ327961 UEL327944:UEM327961 UOH327944:UOI327961 UYD327944:UYE327961 VHZ327944:VIA327961 VRV327944:VRW327961 WBR327944:WBS327961 WLN327944:WLO327961 WVJ327944:WVK327961 B393480:C393497 IX393480:IY393497 ST393480:SU393497 ACP393480:ACQ393497 AML393480:AMM393497 AWH393480:AWI393497 BGD393480:BGE393497 BPZ393480:BQA393497 BZV393480:BZW393497 CJR393480:CJS393497 CTN393480:CTO393497 DDJ393480:DDK393497 DNF393480:DNG393497 DXB393480:DXC393497 EGX393480:EGY393497 EQT393480:EQU393497 FAP393480:FAQ393497 FKL393480:FKM393497 FUH393480:FUI393497 GED393480:GEE393497 GNZ393480:GOA393497 GXV393480:GXW393497 HHR393480:HHS393497 HRN393480:HRO393497 IBJ393480:IBK393497 ILF393480:ILG393497 IVB393480:IVC393497 JEX393480:JEY393497 JOT393480:JOU393497 JYP393480:JYQ393497 KIL393480:KIM393497 KSH393480:KSI393497 LCD393480:LCE393497 LLZ393480:LMA393497 LVV393480:LVW393497 MFR393480:MFS393497 MPN393480:MPO393497 MZJ393480:MZK393497 NJF393480:NJG393497 NTB393480:NTC393497 OCX393480:OCY393497 OMT393480:OMU393497 OWP393480:OWQ393497 PGL393480:PGM393497 PQH393480:PQI393497 QAD393480:QAE393497 QJZ393480:QKA393497 QTV393480:QTW393497 RDR393480:RDS393497 RNN393480:RNO393497 RXJ393480:RXK393497 SHF393480:SHG393497 SRB393480:SRC393497 TAX393480:TAY393497 TKT393480:TKU393497 TUP393480:TUQ393497 UEL393480:UEM393497 UOH393480:UOI393497 UYD393480:UYE393497 VHZ393480:VIA393497 VRV393480:VRW393497 WBR393480:WBS393497 WLN393480:WLO393497 WVJ393480:WVK393497 B459016:C459033 IX459016:IY459033 ST459016:SU459033 ACP459016:ACQ459033 AML459016:AMM459033 AWH459016:AWI459033 BGD459016:BGE459033 BPZ459016:BQA459033 BZV459016:BZW459033 CJR459016:CJS459033 CTN459016:CTO459033 DDJ459016:DDK459033 DNF459016:DNG459033 DXB459016:DXC459033 EGX459016:EGY459033 EQT459016:EQU459033 FAP459016:FAQ459033 FKL459016:FKM459033 FUH459016:FUI459033 GED459016:GEE459033 GNZ459016:GOA459033 GXV459016:GXW459033 HHR459016:HHS459033 HRN459016:HRO459033 IBJ459016:IBK459033 ILF459016:ILG459033 IVB459016:IVC459033 JEX459016:JEY459033 JOT459016:JOU459033 JYP459016:JYQ459033 KIL459016:KIM459033 KSH459016:KSI459033 LCD459016:LCE459033 LLZ459016:LMA459033 LVV459016:LVW459033 MFR459016:MFS459033 MPN459016:MPO459033 MZJ459016:MZK459033 NJF459016:NJG459033 NTB459016:NTC459033 OCX459016:OCY459033 OMT459016:OMU459033 OWP459016:OWQ459033 PGL459016:PGM459033 PQH459016:PQI459033 QAD459016:QAE459033 QJZ459016:QKA459033 QTV459016:QTW459033 RDR459016:RDS459033 RNN459016:RNO459033 RXJ459016:RXK459033 SHF459016:SHG459033 SRB459016:SRC459033 TAX459016:TAY459033 TKT459016:TKU459033 TUP459016:TUQ459033 UEL459016:UEM459033 UOH459016:UOI459033 UYD459016:UYE459033 VHZ459016:VIA459033 VRV459016:VRW459033 WBR459016:WBS459033 WLN459016:WLO459033 WVJ459016:WVK459033 B524552:C524569 IX524552:IY524569 ST524552:SU524569 ACP524552:ACQ524569 AML524552:AMM524569 AWH524552:AWI524569 BGD524552:BGE524569 BPZ524552:BQA524569 BZV524552:BZW524569 CJR524552:CJS524569 CTN524552:CTO524569 DDJ524552:DDK524569 DNF524552:DNG524569 DXB524552:DXC524569 EGX524552:EGY524569 EQT524552:EQU524569 FAP524552:FAQ524569 FKL524552:FKM524569 FUH524552:FUI524569 GED524552:GEE524569 GNZ524552:GOA524569 GXV524552:GXW524569 HHR524552:HHS524569 HRN524552:HRO524569 IBJ524552:IBK524569 ILF524552:ILG524569 IVB524552:IVC524569 JEX524552:JEY524569 JOT524552:JOU524569 JYP524552:JYQ524569 KIL524552:KIM524569 KSH524552:KSI524569 LCD524552:LCE524569 LLZ524552:LMA524569 LVV524552:LVW524569 MFR524552:MFS524569 MPN524552:MPO524569 MZJ524552:MZK524569 NJF524552:NJG524569 NTB524552:NTC524569 OCX524552:OCY524569 OMT524552:OMU524569 OWP524552:OWQ524569 PGL524552:PGM524569 PQH524552:PQI524569 QAD524552:QAE524569 QJZ524552:QKA524569 QTV524552:QTW524569 RDR524552:RDS524569 RNN524552:RNO524569 RXJ524552:RXK524569 SHF524552:SHG524569 SRB524552:SRC524569 TAX524552:TAY524569 TKT524552:TKU524569 TUP524552:TUQ524569 UEL524552:UEM524569 UOH524552:UOI524569 UYD524552:UYE524569 VHZ524552:VIA524569 VRV524552:VRW524569 WBR524552:WBS524569 WLN524552:WLO524569 WVJ524552:WVK524569 B590088:C590105 IX590088:IY590105 ST590088:SU590105 ACP590088:ACQ590105 AML590088:AMM590105 AWH590088:AWI590105 BGD590088:BGE590105 BPZ590088:BQA590105 BZV590088:BZW590105 CJR590088:CJS590105 CTN590088:CTO590105 DDJ590088:DDK590105 DNF590088:DNG590105 DXB590088:DXC590105 EGX590088:EGY590105 EQT590088:EQU590105 FAP590088:FAQ590105 FKL590088:FKM590105 FUH590088:FUI590105 GED590088:GEE590105 GNZ590088:GOA590105 GXV590088:GXW590105 HHR590088:HHS590105 HRN590088:HRO590105 IBJ590088:IBK590105 ILF590088:ILG590105 IVB590088:IVC590105 JEX590088:JEY590105 JOT590088:JOU590105 JYP590088:JYQ590105 KIL590088:KIM590105 KSH590088:KSI590105 LCD590088:LCE590105 LLZ590088:LMA590105 LVV590088:LVW590105 MFR590088:MFS590105 MPN590088:MPO590105 MZJ590088:MZK590105 NJF590088:NJG590105 NTB590088:NTC590105 OCX590088:OCY590105 OMT590088:OMU590105 OWP590088:OWQ590105 PGL590088:PGM590105 PQH590088:PQI590105 QAD590088:QAE590105 QJZ590088:QKA590105 QTV590088:QTW590105 RDR590088:RDS590105 RNN590088:RNO590105 RXJ590088:RXK590105 SHF590088:SHG590105 SRB590088:SRC590105 TAX590088:TAY590105 TKT590088:TKU590105 TUP590088:TUQ590105 UEL590088:UEM590105 UOH590088:UOI590105 UYD590088:UYE590105 VHZ590088:VIA590105 VRV590088:VRW590105 WBR590088:WBS590105 WLN590088:WLO590105 WVJ590088:WVK590105 B655624:C655641 IX655624:IY655641 ST655624:SU655641 ACP655624:ACQ655641 AML655624:AMM655641 AWH655624:AWI655641 BGD655624:BGE655641 BPZ655624:BQA655641 BZV655624:BZW655641 CJR655624:CJS655641 CTN655624:CTO655641 DDJ655624:DDK655641 DNF655624:DNG655641 DXB655624:DXC655641 EGX655624:EGY655641 EQT655624:EQU655641 FAP655624:FAQ655641 FKL655624:FKM655641 FUH655624:FUI655641 GED655624:GEE655641 GNZ655624:GOA655641 GXV655624:GXW655641 HHR655624:HHS655641 HRN655624:HRO655641 IBJ655624:IBK655641 ILF655624:ILG655641 IVB655624:IVC655641 JEX655624:JEY655641 JOT655624:JOU655641 JYP655624:JYQ655641 KIL655624:KIM655641 KSH655624:KSI655641 LCD655624:LCE655641 LLZ655624:LMA655641 LVV655624:LVW655641 MFR655624:MFS655641 MPN655624:MPO655641 MZJ655624:MZK655641 NJF655624:NJG655641 NTB655624:NTC655641 OCX655624:OCY655641 OMT655624:OMU655641 OWP655624:OWQ655641 PGL655624:PGM655641 PQH655624:PQI655641 QAD655624:QAE655641 QJZ655624:QKA655641 QTV655624:QTW655641 RDR655624:RDS655641 RNN655624:RNO655641 RXJ655624:RXK655641 SHF655624:SHG655641 SRB655624:SRC655641 TAX655624:TAY655641 TKT655624:TKU655641 TUP655624:TUQ655641 UEL655624:UEM655641 UOH655624:UOI655641 UYD655624:UYE655641 VHZ655624:VIA655641 VRV655624:VRW655641 WBR655624:WBS655641 WLN655624:WLO655641 WVJ655624:WVK655641 B721160:C721177 IX721160:IY721177 ST721160:SU721177 ACP721160:ACQ721177 AML721160:AMM721177 AWH721160:AWI721177 BGD721160:BGE721177 BPZ721160:BQA721177 BZV721160:BZW721177 CJR721160:CJS721177 CTN721160:CTO721177 DDJ721160:DDK721177 DNF721160:DNG721177 DXB721160:DXC721177 EGX721160:EGY721177 EQT721160:EQU721177 FAP721160:FAQ721177 FKL721160:FKM721177 FUH721160:FUI721177 GED721160:GEE721177 GNZ721160:GOA721177 GXV721160:GXW721177 HHR721160:HHS721177 HRN721160:HRO721177 IBJ721160:IBK721177 ILF721160:ILG721177 IVB721160:IVC721177 JEX721160:JEY721177 JOT721160:JOU721177 JYP721160:JYQ721177 KIL721160:KIM721177 KSH721160:KSI721177 LCD721160:LCE721177 LLZ721160:LMA721177 LVV721160:LVW721177 MFR721160:MFS721177 MPN721160:MPO721177 MZJ721160:MZK721177 NJF721160:NJG721177 NTB721160:NTC721177 OCX721160:OCY721177 OMT721160:OMU721177 OWP721160:OWQ721177 PGL721160:PGM721177 PQH721160:PQI721177 QAD721160:QAE721177 QJZ721160:QKA721177 QTV721160:QTW721177 RDR721160:RDS721177 RNN721160:RNO721177 RXJ721160:RXK721177 SHF721160:SHG721177 SRB721160:SRC721177 TAX721160:TAY721177 TKT721160:TKU721177 TUP721160:TUQ721177 UEL721160:UEM721177 UOH721160:UOI721177 UYD721160:UYE721177 VHZ721160:VIA721177 VRV721160:VRW721177 WBR721160:WBS721177 WLN721160:WLO721177 WVJ721160:WVK721177 B786696:C786713 IX786696:IY786713 ST786696:SU786713 ACP786696:ACQ786713 AML786696:AMM786713 AWH786696:AWI786713 BGD786696:BGE786713 BPZ786696:BQA786713 BZV786696:BZW786713 CJR786696:CJS786713 CTN786696:CTO786713 DDJ786696:DDK786713 DNF786696:DNG786713 DXB786696:DXC786713 EGX786696:EGY786713 EQT786696:EQU786713 FAP786696:FAQ786713 FKL786696:FKM786713 FUH786696:FUI786713 GED786696:GEE786713 GNZ786696:GOA786713 GXV786696:GXW786713 HHR786696:HHS786713 HRN786696:HRO786713 IBJ786696:IBK786713 ILF786696:ILG786713 IVB786696:IVC786713 JEX786696:JEY786713 JOT786696:JOU786713 JYP786696:JYQ786713 KIL786696:KIM786713 KSH786696:KSI786713 LCD786696:LCE786713 LLZ786696:LMA786713 LVV786696:LVW786713 MFR786696:MFS786713 MPN786696:MPO786713 MZJ786696:MZK786713 NJF786696:NJG786713 NTB786696:NTC786713 OCX786696:OCY786713 OMT786696:OMU786713 OWP786696:OWQ786713 PGL786696:PGM786713 PQH786696:PQI786713 QAD786696:QAE786713 QJZ786696:QKA786713 QTV786696:QTW786713 RDR786696:RDS786713 RNN786696:RNO786713 RXJ786696:RXK786713 SHF786696:SHG786713 SRB786696:SRC786713 TAX786696:TAY786713 TKT786696:TKU786713 TUP786696:TUQ786713 UEL786696:UEM786713 UOH786696:UOI786713 UYD786696:UYE786713 VHZ786696:VIA786713 VRV786696:VRW786713 WBR786696:WBS786713 WLN786696:WLO786713 WVJ786696:WVK786713 B852232:C852249 IX852232:IY852249 ST852232:SU852249 ACP852232:ACQ852249 AML852232:AMM852249 AWH852232:AWI852249 BGD852232:BGE852249 BPZ852232:BQA852249 BZV852232:BZW852249 CJR852232:CJS852249 CTN852232:CTO852249 DDJ852232:DDK852249 DNF852232:DNG852249 DXB852232:DXC852249 EGX852232:EGY852249 EQT852232:EQU852249 FAP852232:FAQ852249 FKL852232:FKM852249 FUH852232:FUI852249 GED852232:GEE852249 GNZ852232:GOA852249 GXV852232:GXW852249 HHR852232:HHS852249 HRN852232:HRO852249 IBJ852232:IBK852249 ILF852232:ILG852249 IVB852232:IVC852249 JEX852232:JEY852249 JOT852232:JOU852249 JYP852232:JYQ852249 KIL852232:KIM852249 KSH852232:KSI852249 LCD852232:LCE852249 LLZ852232:LMA852249 LVV852232:LVW852249 MFR852232:MFS852249 MPN852232:MPO852249 MZJ852232:MZK852249 NJF852232:NJG852249 NTB852232:NTC852249 OCX852232:OCY852249 OMT852232:OMU852249 OWP852232:OWQ852249 PGL852232:PGM852249 PQH852232:PQI852249 QAD852232:QAE852249 QJZ852232:QKA852249 QTV852232:QTW852249 RDR852232:RDS852249 RNN852232:RNO852249 RXJ852232:RXK852249 SHF852232:SHG852249 SRB852232:SRC852249 TAX852232:TAY852249 TKT852232:TKU852249 TUP852232:TUQ852249 UEL852232:UEM852249 UOH852232:UOI852249 UYD852232:UYE852249 VHZ852232:VIA852249 VRV852232:VRW852249 WBR852232:WBS852249 WLN852232:WLO852249 WVJ852232:WVK852249 B917768:C917785 IX917768:IY917785 ST917768:SU917785 ACP917768:ACQ917785 AML917768:AMM917785 AWH917768:AWI917785 BGD917768:BGE917785 BPZ917768:BQA917785 BZV917768:BZW917785 CJR917768:CJS917785 CTN917768:CTO917785 DDJ917768:DDK917785 DNF917768:DNG917785 DXB917768:DXC917785 EGX917768:EGY917785 EQT917768:EQU917785 FAP917768:FAQ917785 FKL917768:FKM917785 FUH917768:FUI917785 GED917768:GEE917785 GNZ917768:GOA917785 GXV917768:GXW917785 HHR917768:HHS917785 HRN917768:HRO917785 IBJ917768:IBK917785 ILF917768:ILG917785 IVB917768:IVC917785 JEX917768:JEY917785 JOT917768:JOU917785 JYP917768:JYQ917785 KIL917768:KIM917785 KSH917768:KSI917785 LCD917768:LCE917785 LLZ917768:LMA917785 LVV917768:LVW917785 MFR917768:MFS917785 MPN917768:MPO917785 MZJ917768:MZK917785 NJF917768:NJG917785 NTB917768:NTC917785 OCX917768:OCY917785 OMT917768:OMU917785 OWP917768:OWQ917785 PGL917768:PGM917785 PQH917768:PQI917785 QAD917768:QAE917785 QJZ917768:QKA917785 QTV917768:QTW917785 RDR917768:RDS917785 RNN917768:RNO917785 RXJ917768:RXK917785 SHF917768:SHG917785 SRB917768:SRC917785 TAX917768:TAY917785 TKT917768:TKU917785 TUP917768:TUQ917785 UEL917768:UEM917785 UOH917768:UOI917785 UYD917768:UYE917785 VHZ917768:VIA917785 VRV917768:VRW917785 WBR917768:WBS917785 WLN917768:WLO917785 WVJ917768:WVK917785 B983304:C983321 IX983304:IY983321 ST983304:SU983321 ACP983304:ACQ983321 AML983304:AMM983321 AWH983304:AWI983321 BGD983304:BGE983321 BPZ983304:BQA983321 BZV983304:BZW983321 CJR983304:CJS983321 CTN983304:CTO983321 DDJ983304:DDK983321 DNF983304:DNG983321 DXB983304:DXC983321 EGX983304:EGY983321 EQT983304:EQU983321 FAP983304:FAQ983321 FKL983304:FKM983321 FUH983304:FUI983321 GED983304:GEE983321 GNZ983304:GOA983321 GXV983304:GXW983321 HHR983304:HHS983321 HRN983304:HRO983321 IBJ983304:IBK983321 ILF983304:ILG983321 IVB983304:IVC983321 JEX983304:JEY983321 JOT983304:JOU983321 JYP983304:JYQ983321 KIL983304:KIM983321 KSH983304:KSI983321 LCD983304:LCE983321 LLZ983304:LMA983321 LVV983304:LVW983321 MFR983304:MFS983321 MPN983304:MPO983321 MZJ983304:MZK983321 NJF983304:NJG983321 NTB983304:NTC983321 OCX983304:OCY983321 OMT983304:OMU983321 OWP983304:OWQ983321 PGL983304:PGM983321 PQH983304:PQI983321 QAD983304:QAE983321 QJZ983304:QKA983321 QTV983304:QTW983321 RDR983304:RDS983321 RNN983304:RNO983321 RXJ983304:RXK983321 SHF983304:SHG983321 SRB983304:SRC983321 TAX983304:TAY983321 TKT983304:TKU983321 TUP983304:TUQ983321 UEL983304:UEM983321 UOH983304:UOI983321 UYD983304:UYE983321 VHZ983304:VIA983321 VRV983304:VRW983321 WBR983304:WBS983321 WLN983304:WLO983321 WVJ983304:WVK983321 B300:C300 IX300:IY300 ST300:SU300 ACP300:ACQ300 AML300:AMM300 AWH300:AWI300 BGD300:BGE300 BPZ300:BQA300 BZV300:BZW300 CJR300:CJS300 CTN300:CTO300 DDJ300:DDK300 DNF300:DNG300 DXB300:DXC300 EGX300:EGY300 EQT300:EQU300 FAP300:FAQ300 FKL300:FKM300 FUH300:FUI300 GED300:GEE300 GNZ300:GOA300 GXV300:GXW300 HHR300:HHS300 HRN300:HRO300 IBJ300:IBK300 ILF300:ILG300 IVB300:IVC300 JEX300:JEY300 JOT300:JOU300 JYP300:JYQ300 KIL300:KIM300 KSH300:KSI300 LCD300:LCE300 LLZ300:LMA300 LVV300:LVW300 MFR300:MFS300 MPN300:MPO300 MZJ300:MZK300 NJF300:NJG300 NTB300:NTC300 OCX300:OCY300 OMT300:OMU300 OWP300:OWQ300 PGL300:PGM300 PQH300:PQI300 QAD300:QAE300 QJZ300:QKA300 QTV300:QTW300 RDR300:RDS300 RNN300:RNO300 RXJ300:RXK300 SHF300:SHG300 SRB300:SRC300 TAX300:TAY300 TKT300:TKU300 TUP300:TUQ300 UEL300:UEM300 UOH300:UOI300 UYD300:UYE300 VHZ300:VIA300 VRV300:VRW300 WBR300:WBS300 WLN300:WLO300 WVJ300:WVK300 B65836:C65836 IX65836:IY65836 ST65836:SU65836 ACP65836:ACQ65836 AML65836:AMM65836 AWH65836:AWI65836 BGD65836:BGE65836 BPZ65836:BQA65836 BZV65836:BZW65836 CJR65836:CJS65836 CTN65836:CTO65836 DDJ65836:DDK65836 DNF65836:DNG65836 DXB65836:DXC65836 EGX65836:EGY65836 EQT65836:EQU65836 FAP65836:FAQ65836 FKL65836:FKM65836 FUH65836:FUI65836 GED65836:GEE65836 GNZ65836:GOA65836 GXV65836:GXW65836 HHR65836:HHS65836 HRN65836:HRO65836 IBJ65836:IBK65836 ILF65836:ILG65836 IVB65836:IVC65836 JEX65836:JEY65836 JOT65836:JOU65836 JYP65836:JYQ65836 KIL65836:KIM65836 KSH65836:KSI65836 LCD65836:LCE65836 LLZ65836:LMA65836 LVV65836:LVW65836 MFR65836:MFS65836 MPN65836:MPO65836 MZJ65836:MZK65836 NJF65836:NJG65836 NTB65836:NTC65836 OCX65836:OCY65836 OMT65836:OMU65836 OWP65836:OWQ65836 PGL65836:PGM65836 PQH65836:PQI65836 QAD65836:QAE65836 QJZ65836:QKA65836 QTV65836:QTW65836 RDR65836:RDS65836 RNN65836:RNO65836 RXJ65836:RXK65836 SHF65836:SHG65836 SRB65836:SRC65836 TAX65836:TAY65836 TKT65836:TKU65836 TUP65836:TUQ65836 UEL65836:UEM65836 UOH65836:UOI65836 UYD65836:UYE65836 VHZ65836:VIA65836 VRV65836:VRW65836 WBR65836:WBS65836 WLN65836:WLO65836 WVJ65836:WVK65836 B131372:C131372 IX131372:IY131372 ST131372:SU131372 ACP131372:ACQ131372 AML131372:AMM131372 AWH131372:AWI131372 BGD131372:BGE131372 BPZ131372:BQA131372 BZV131372:BZW131372 CJR131372:CJS131372 CTN131372:CTO131372 DDJ131372:DDK131372 DNF131372:DNG131372 DXB131372:DXC131372 EGX131372:EGY131372 EQT131372:EQU131372 FAP131372:FAQ131372 FKL131372:FKM131372 FUH131372:FUI131372 GED131372:GEE131372 GNZ131372:GOA131372 GXV131372:GXW131372 HHR131372:HHS131372 HRN131372:HRO131372 IBJ131372:IBK131372 ILF131372:ILG131372 IVB131372:IVC131372 JEX131372:JEY131372 JOT131372:JOU131372 JYP131372:JYQ131372 KIL131372:KIM131372 KSH131372:KSI131372 LCD131372:LCE131372 LLZ131372:LMA131372 LVV131372:LVW131372 MFR131372:MFS131372 MPN131372:MPO131372 MZJ131372:MZK131372 NJF131372:NJG131372 NTB131372:NTC131372 OCX131372:OCY131372 OMT131372:OMU131372 OWP131372:OWQ131372 PGL131372:PGM131372 PQH131372:PQI131372 QAD131372:QAE131372 QJZ131372:QKA131372 QTV131372:QTW131372 RDR131372:RDS131372 RNN131372:RNO131372 RXJ131372:RXK131372 SHF131372:SHG131372 SRB131372:SRC131372 TAX131372:TAY131372 TKT131372:TKU131372 TUP131372:TUQ131372 UEL131372:UEM131372 UOH131372:UOI131372 UYD131372:UYE131372 VHZ131372:VIA131372 VRV131372:VRW131372 WBR131372:WBS131372 WLN131372:WLO131372 WVJ131372:WVK131372 B196908:C196908 IX196908:IY196908 ST196908:SU196908 ACP196908:ACQ196908 AML196908:AMM196908 AWH196908:AWI196908 BGD196908:BGE196908 BPZ196908:BQA196908 BZV196908:BZW196908 CJR196908:CJS196908 CTN196908:CTO196908 DDJ196908:DDK196908 DNF196908:DNG196908 DXB196908:DXC196908 EGX196908:EGY196908 EQT196908:EQU196908 FAP196908:FAQ196908 FKL196908:FKM196908 FUH196908:FUI196908 GED196908:GEE196908 GNZ196908:GOA196908 GXV196908:GXW196908 HHR196908:HHS196908 HRN196908:HRO196908 IBJ196908:IBK196908 ILF196908:ILG196908 IVB196908:IVC196908 JEX196908:JEY196908 JOT196908:JOU196908 JYP196908:JYQ196908 KIL196908:KIM196908 KSH196908:KSI196908 LCD196908:LCE196908 LLZ196908:LMA196908 LVV196908:LVW196908 MFR196908:MFS196908 MPN196908:MPO196908 MZJ196908:MZK196908 NJF196908:NJG196908 NTB196908:NTC196908 OCX196908:OCY196908 OMT196908:OMU196908 OWP196908:OWQ196908 PGL196908:PGM196908 PQH196908:PQI196908 QAD196908:QAE196908 QJZ196908:QKA196908 QTV196908:QTW196908 RDR196908:RDS196908 RNN196908:RNO196908 RXJ196908:RXK196908 SHF196908:SHG196908 SRB196908:SRC196908 TAX196908:TAY196908 TKT196908:TKU196908 TUP196908:TUQ196908 UEL196908:UEM196908 UOH196908:UOI196908 UYD196908:UYE196908 VHZ196908:VIA196908 VRV196908:VRW196908 WBR196908:WBS196908 WLN196908:WLO196908 WVJ196908:WVK196908 B262444:C262444 IX262444:IY262444 ST262444:SU262444 ACP262444:ACQ262444 AML262444:AMM262444 AWH262444:AWI262444 BGD262444:BGE262444 BPZ262444:BQA262444 BZV262444:BZW262444 CJR262444:CJS262444 CTN262444:CTO262444 DDJ262444:DDK262444 DNF262444:DNG262444 DXB262444:DXC262444 EGX262444:EGY262444 EQT262444:EQU262444 FAP262444:FAQ262444 FKL262444:FKM262444 FUH262444:FUI262444 GED262444:GEE262444 GNZ262444:GOA262444 GXV262444:GXW262444 HHR262444:HHS262444 HRN262444:HRO262444 IBJ262444:IBK262444 ILF262444:ILG262444 IVB262444:IVC262444 JEX262444:JEY262444 JOT262444:JOU262444 JYP262444:JYQ262444 KIL262444:KIM262444 KSH262444:KSI262444 LCD262444:LCE262444 LLZ262444:LMA262444 LVV262444:LVW262444 MFR262444:MFS262444 MPN262444:MPO262444 MZJ262444:MZK262444 NJF262444:NJG262444 NTB262444:NTC262444 OCX262444:OCY262444 OMT262444:OMU262444 OWP262444:OWQ262444 PGL262444:PGM262444 PQH262444:PQI262444 QAD262444:QAE262444 QJZ262444:QKA262444 QTV262444:QTW262444 RDR262444:RDS262444 RNN262444:RNO262444 RXJ262444:RXK262444 SHF262444:SHG262444 SRB262444:SRC262444 TAX262444:TAY262444 TKT262444:TKU262444 TUP262444:TUQ262444 UEL262444:UEM262444 UOH262444:UOI262444 UYD262444:UYE262444 VHZ262444:VIA262444 VRV262444:VRW262444 WBR262444:WBS262444 WLN262444:WLO262444 WVJ262444:WVK262444 B327980:C327980 IX327980:IY327980 ST327980:SU327980 ACP327980:ACQ327980 AML327980:AMM327980 AWH327980:AWI327980 BGD327980:BGE327980 BPZ327980:BQA327980 BZV327980:BZW327980 CJR327980:CJS327980 CTN327980:CTO327980 DDJ327980:DDK327980 DNF327980:DNG327980 DXB327980:DXC327980 EGX327980:EGY327980 EQT327980:EQU327980 FAP327980:FAQ327980 FKL327980:FKM327980 FUH327980:FUI327980 GED327980:GEE327980 GNZ327980:GOA327980 GXV327980:GXW327980 HHR327980:HHS327980 HRN327980:HRO327980 IBJ327980:IBK327980 ILF327980:ILG327980 IVB327980:IVC327980 JEX327980:JEY327980 JOT327980:JOU327980 JYP327980:JYQ327980 KIL327980:KIM327980 KSH327980:KSI327980 LCD327980:LCE327980 LLZ327980:LMA327980 LVV327980:LVW327980 MFR327980:MFS327980 MPN327980:MPO327980 MZJ327980:MZK327980 NJF327980:NJG327980 NTB327980:NTC327980 OCX327980:OCY327980 OMT327980:OMU327980 OWP327980:OWQ327980 PGL327980:PGM327980 PQH327980:PQI327980 QAD327980:QAE327980 QJZ327980:QKA327980 QTV327980:QTW327980 RDR327980:RDS327980 RNN327980:RNO327980 RXJ327980:RXK327980 SHF327980:SHG327980 SRB327980:SRC327980 TAX327980:TAY327980 TKT327980:TKU327980 TUP327980:TUQ327980 UEL327980:UEM327980 UOH327980:UOI327980 UYD327980:UYE327980 VHZ327980:VIA327980 VRV327980:VRW327980 WBR327980:WBS327980 WLN327980:WLO327980 WVJ327980:WVK327980 B393516:C393516 IX393516:IY393516 ST393516:SU393516 ACP393516:ACQ393516 AML393516:AMM393516 AWH393516:AWI393516 BGD393516:BGE393516 BPZ393516:BQA393516 BZV393516:BZW393516 CJR393516:CJS393516 CTN393516:CTO393516 DDJ393516:DDK393516 DNF393516:DNG393516 DXB393516:DXC393516 EGX393516:EGY393516 EQT393516:EQU393516 FAP393516:FAQ393516 FKL393516:FKM393516 FUH393516:FUI393516 GED393516:GEE393516 GNZ393516:GOA393516 GXV393516:GXW393516 HHR393516:HHS393516 HRN393516:HRO393516 IBJ393516:IBK393516 ILF393516:ILG393516 IVB393516:IVC393516 JEX393516:JEY393516 JOT393516:JOU393516 JYP393516:JYQ393516 KIL393516:KIM393516 KSH393516:KSI393516 LCD393516:LCE393516 LLZ393516:LMA393516 LVV393516:LVW393516 MFR393516:MFS393516 MPN393516:MPO393516 MZJ393516:MZK393516 NJF393516:NJG393516 NTB393516:NTC393516 OCX393516:OCY393516 OMT393516:OMU393516 OWP393516:OWQ393516 PGL393516:PGM393516 PQH393516:PQI393516 QAD393516:QAE393516 QJZ393516:QKA393516 QTV393516:QTW393516 RDR393516:RDS393516 RNN393516:RNO393516 RXJ393516:RXK393516 SHF393516:SHG393516 SRB393516:SRC393516 TAX393516:TAY393516 TKT393516:TKU393516 TUP393516:TUQ393516 UEL393516:UEM393516 UOH393516:UOI393516 UYD393516:UYE393516 VHZ393516:VIA393516 VRV393516:VRW393516 WBR393516:WBS393516 WLN393516:WLO393516 WVJ393516:WVK393516 B459052:C459052 IX459052:IY459052 ST459052:SU459052 ACP459052:ACQ459052 AML459052:AMM459052 AWH459052:AWI459052 BGD459052:BGE459052 BPZ459052:BQA459052 BZV459052:BZW459052 CJR459052:CJS459052 CTN459052:CTO459052 DDJ459052:DDK459052 DNF459052:DNG459052 DXB459052:DXC459052 EGX459052:EGY459052 EQT459052:EQU459052 FAP459052:FAQ459052 FKL459052:FKM459052 FUH459052:FUI459052 GED459052:GEE459052 GNZ459052:GOA459052 GXV459052:GXW459052 HHR459052:HHS459052 HRN459052:HRO459052 IBJ459052:IBK459052 ILF459052:ILG459052 IVB459052:IVC459052 JEX459052:JEY459052 JOT459052:JOU459052 JYP459052:JYQ459052 KIL459052:KIM459052 KSH459052:KSI459052 LCD459052:LCE459052 LLZ459052:LMA459052 LVV459052:LVW459052 MFR459052:MFS459052 MPN459052:MPO459052 MZJ459052:MZK459052 NJF459052:NJG459052 NTB459052:NTC459052 OCX459052:OCY459052 OMT459052:OMU459052 OWP459052:OWQ459052 PGL459052:PGM459052 PQH459052:PQI459052 QAD459052:QAE459052 QJZ459052:QKA459052 QTV459052:QTW459052 RDR459052:RDS459052 RNN459052:RNO459052 RXJ459052:RXK459052 SHF459052:SHG459052 SRB459052:SRC459052 TAX459052:TAY459052 TKT459052:TKU459052 TUP459052:TUQ459052 UEL459052:UEM459052 UOH459052:UOI459052 UYD459052:UYE459052 VHZ459052:VIA459052 VRV459052:VRW459052 WBR459052:WBS459052 WLN459052:WLO459052 WVJ459052:WVK459052 B524588:C524588 IX524588:IY524588 ST524588:SU524588 ACP524588:ACQ524588 AML524588:AMM524588 AWH524588:AWI524588 BGD524588:BGE524588 BPZ524588:BQA524588 BZV524588:BZW524588 CJR524588:CJS524588 CTN524588:CTO524588 DDJ524588:DDK524588 DNF524588:DNG524588 DXB524588:DXC524588 EGX524588:EGY524588 EQT524588:EQU524588 FAP524588:FAQ524588 FKL524588:FKM524588 FUH524588:FUI524588 GED524588:GEE524588 GNZ524588:GOA524588 GXV524588:GXW524588 HHR524588:HHS524588 HRN524588:HRO524588 IBJ524588:IBK524588 ILF524588:ILG524588 IVB524588:IVC524588 JEX524588:JEY524588 JOT524588:JOU524588 JYP524588:JYQ524588 KIL524588:KIM524588 KSH524588:KSI524588 LCD524588:LCE524588 LLZ524588:LMA524588 LVV524588:LVW524588 MFR524588:MFS524588 MPN524588:MPO524588 MZJ524588:MZK524588 NJF524588:NJG524588 NTB524588:NTC524588 OCX524588:OCY524588 OMT524588:OMU524588 OWP524588:OWQ524588 PGL524588:PGM524588 PQH524588:PQI524588 QAD524588:QAE524588 QJZ524588:QKA524588 QTV524588:QTW524588 RDR524588:RDS524588 RNN524588:RNO524588 RXJ524588:RXK524588 SHF524588:SHG524588 SRB524588:SRC524588 TAX524588:TAY524588 TKT524588:TKU524588 TUP524588:TUQ524588 UEL524588:UEM524588 UOH524588:UOI524588 UYD524588:UYE524588 VHZ524588:VIA524588 VRV524588:VRW524588 WBR524588:WBS524588 WLN524588:WLO524588 WVJ524588:WVK524588 B590124:C590124 IX590124:IY590124 ST590124:SU590124 ACP590124:ACQ590124 AML590124:AMM590124 AWH590124:AWI590124 BGD590124:BGE590124 BPZ590124:BQA590124 BZV590124:BZW590124 CJR590124:CJS590124 CTN590124:CTO590124 DDJ590124:DDK590124 DNF590124:DNG590124 DXB590124:DXC590124 EGX590124:EGY590124 EQT590124:EQU590124 FAP590124:FAQ590124 FKL590124:FKM590124 FUH590124:FUI590124 GED590124:GEE590124 GNZ590124:GOA590124 GXV590124:GXW590124 HHR590124:HHS590124 HRN590124:HRO590124 IBJ590124:IBK590124 ILF590124:ILG590124 IVB590124:IVC590124 JEX590124:JEY590124 JOT590124:JOU590124 JYP590124:JYQ590124 KIL590124:KIM590124 KSH590124:KSI590124 LCD590124:LCE590124 LLZ590124:LMA590124 LVV590124:LVW590124 MFR590124:MFS590124 MPN590124:MPO590124 MZJ590124:MZK590124 NJF590124:NJG590124 NTB590124:NTC590124 OCX590124:OCY590124 OMT590124:OMU590124 OWP590124:OWQ590124 PGL590124:PGM590124 PQH590124:PQI590124 QAD590124:QAE590124 QJZ590124:QKA590124 QTV590124:QTW590124 RDR590124:RDS590124 RNN590124:RNO590124 RXJ590124:RXK590124 SHF590124:SHG590124 SRB590124:SRC590124 TAX590124:TAY590124 TKT590124:TKU590124 TUP590124:TUQ590124 UEL590124:UEM590124 UOH590124:UOI590124 UYD590124:UYE590124 VHZ590124:VIA590124 VRV590124:VRW590124 WBR590124:WBS590124 WLN590124:WLO590124 WVJ590124:WVK590124 B655660:C655660 IX655660:IY655660 ST655660:SU655660 ACP655660:ACQ655660 AML655660:AMM655660 AWH655660:AWI655660 BGD655660:BGE655660 BPZ655660:BQA655660 BZV655660:BZW655660 CJR655660:CJS655660 CTN655660:CTO655660 DDJ655660:DDK655660 DNF655660:DNG655660 DXB655660:DXC655660 EGX655660:EGY655660 EQT655660:EQU655660 FAP655660:FAQ655660 FKL655660:FKM655660 FUH655660:FUI655660 GED655660:GEE655660 GNZ655660:GOA655660 GXV655660:GXW655660 HHR655660:HHS655660 HRN655660:HRO655660 IBJ655660:IBK655660 ILF655660:ILG655660 IVB655660:IVC655660 JEX655660:JEY655660 JOT655660:JOU655660 JYP655660:JYQ655660 KIL655660:KIM655660 KSH655660:KSI655660 LCD655660:LCE655660 LLZ655660:LMA655660 LVV655660:LVW655660 MFR655660:MFS655660 MPN655660:MPO655660 MZJ655660:MZK655660 NJF655660:NJG655660 NTB655660:NTC655660 OCX655660:OCY655660 OMT655660:OMU655660 OWP655660:OWQ655660 PGL655660:PGM655660 PQH655660:PQI655660 QAD655660:QAE655660 QJZ655660:QKA655660 QTV655660:QTW655660 RDR655660:RDS655660 RNN655660:RNO655660 RXJ655660:RXK655660 SHF655660:SHG655660 SRB655660:SRC655660 TAX655660:TAY655660 TKT655660:TKU655660 TUP655660:TUQ655660 UEL655660:UEM655660 UOH655660:UOI655660 UYD655660:UYE655660 VHZ655660:VIA655660 VRV655660:VRW655660 WBR655660:WBS655660 WLN655660:WLO655660 WVJ655660:WVK655660 B721196:C721196 IX721196:IY721196 ST721196:SU721196 ACP721196:ACQ721196 AML721196:AMM721196 AWH721196:AWI721196 BGD721196:BGE721196 BPZ721196:BQA721196 BZV721196:BZW721196 CJR721196:CJS721196 CTN721196:CTO721196 DDJ721196:DDK721196 DNF721196:DNG721196 DXB721196:DXC721196 EGX721196:EGY721196 EQT721196:EQU721196 FAP721196:FAQ721196 FKL721196:FKM721196 FUH721196:FUI721196 GED721196:GEE721196 GNZ721196:GOA721196 GXV721196:GXW721196 HHR721196:HHS721196 HRN721196:HRO721196 IBJ721196:IBK721196 ILF721196:ILG721196 IVB721196:IVC721196 JEX721196:JEY721196 JOT721196:JOU721196 JYP721196:JYQ721196 KIL721196:KIM721196 KSH721196:KSI721196 LCD721196:LCE721196 LLZ721196:LMA721196 LVV721196:LVW721196 MFR721196:MFS721196 MPN721196:MPO721196 MZJ721196:MZK721196 NJF721196:NJG721196 NTB721196:NTC721196 OCX721196:OCY721196 OMT721196:OMU721196 OWP721196:OWQ721196 PGL721196:PGM721196 PQH721196:PQI721196 QAD721196:QAE721196 QJZ721196:QKA721196 QTV721196:QTW721196 RDR721196:RDS721196 RNN721196:RNO721196 RXJ721196:RXK721196 SHF721196:SHG721196 SRB721196:SRC721196 TAX721196:TAY721196 TKT721196:TKU721196 TUP721196:TUQ721196 UEL721196:UEM721196 UOH721196:UOI721196 UYD721196:UYE721196 VHZ721196:VIA721196 VRV721196:VRW721196 WBR721196:WBS721196 WLN721196:WLO721196 WVJ721196:WVK721196 B786732:C786732 IX786732:IY786732 ST786732:SU786732 ACP786732:ACQ786732 AML786732:AMM786732 AWH786732:AWI786732 BGD786732:BGE786732 BPZ786732:BQA786732 BZV786732:BZW786732 CJR786732:CJS786732 CTN786732:CTO786732 DDJ786732:DDK786732 DNF786732:DNG786732 DXB786732:DXC786732 EGX786732:EGY786732 EQT786732:EQU786732 FAP786732:FAQ786732 FKL786732:FKM786732 FUH786732:FUI786732 GED786732:GEE786732 GNZ786732:GOA786732 GXV786732:GXW786732 HHR786732:HHS786732 HRN786732:HRO786732 IBJ786732:IBK786732 ILF786732:ILG786732 IVB786732:IVC786732 JEX786732:JEY786732 JOT786732:JOU786732 JYP786732:JYQ786732 KIL786732:KIM786732 KSH786732:KSI786732 LCD786732:LCE786732 LLZ786732:LMA786732 LVV786732:LVW786732 MFR786732:MFS786732 MPN786732:MPO786732 MZJ786732:MZK786732 NJF786732:NJG786732 NTB786732:NTC786732 OCX786732:OCY786732 OMT786732:OMU786732 OWP786732:OWQ786732 PGL786732:PGM786732 PQH786732:PQI786732 QAD786732:QAE786732 QJZ786732:QKA786732 QTV786732:QTW786732 RDR786732:RDS786732 RNN786732:RNO786732 RXJ786732:RXK786732 SHF786732:SHG786732 SRB786732:SRC786732 TAX786732:TAY786732 TKT786732:TKU786732 TUP786732:TUQ786732 UEL786732:UEM786732 UOH786732:UOI786732 UYD786732:UYE786732 VHZ786732:VIA786732 VRV786732:VRW786732 WBR786732:WBS786732 WLN786732:WLO786732 WVJ786732:WVK786732 B852268:C852268 IX852268:IY852268 ST852268:SU852268 ACP852268:ACQ852268 AML852268:AMM852268 AWH852268:AWI852268 BGD852268:BGE852268 BPZ852268:BQA852268 BZV852268:BZW852268 CJR852268:CJS852268 CTN852268:CTO852268 DDJ852268:DDK852268 DNF852268:DNG852268 DXB852268:DXC852268 EGX852268:EGY852268 EQT852268:EQU852268 FAP852268:FAQ852268 FKL852268:FKM852268 FUH852268:FUI852268 GED852268:GEE852268 GNZ852268:GOA852268 GXV852268:GXW852268 HHR852268:HHS852268 HRN852268:HRO852268 IBJ852268:IBK852268 ILF852268:ILG852268 IVB852268:IVC852268 JEX852268:JEY852268 JOT852268:JOU852268 JYP852268:JYQ852268 KIL852268:KIM852268 KSH852268:KSI852268 LCD852268:LCE852268 LLZ852268:LMA852268 LVV852268:LVW852268 MFR852268:MFS852268 MPN852268:MPO852268 MZJ852268:MZK852268 NJF852268:NJG852268 NTB852268:NTC852268 OCX852268:OCY852268 OMT852268:OMU852268 OWP852268:OWQ852268 PGL852268:PGM852268 PQH852268:PQI852268 QAD852268:QAE852268 QJZ852268:QKA852268 QTV852268:QTW852268 RDR852268:RDS852268 RNN852268:RNO852268 RXJ852268:RXK852268 SHF852268:SHG852268 SRB852268:SRC852268 TAX852268:TAY852268 TKT852268:TKU852268 TUP852268:TUQ852268 UEL852268:UEM852268 UOH852268:UOI852268 UYD852268:UYE852268 VHZ852268:VIA852268 VRV852268:VRW852268 WBR852268:WBS852268 WLN852268:WLO852268 WVJ852268:WVK852268 B917804:C917804 IX917804:IY917804 ST917804:SU917804 ACP917804:ACQ917804 AML917804:AMM917804 AWH917804:AWI917804 BGD917804:BGE917804 BPZ917804:BQA917804 BZV917804:BZW917804 CJR917804:CJS917804 CTN917804:CTO917804 DDJ917804:DDK917804 DNF917804:DNG917804 DXB917804:DXC917804 EGX917804:EGY917804 EQT917804:EQU917804 FAP917804:FAQ917804 FKL917804:FKM917804 FUH917804:FUI917804 GED917804:GEE917804 GNZ917804:GOA917804 GXV917804:GXW917804 HHR917804:HHS917804 HRN917804:HRO917804 IBJ917804:IBK917804 ILF917804:ILG917804 IVB917804:IVC917804 JEX917804:JEY917804 JOT917804:JOU917804 JYP917804:JYQ917804 KIL917804:KIM917804 KSH917804:KSI917804 LCD917804:LCE917804 LLZ917804:LMA917804 LVV917804:LVW917804 MFR917804:MFS917804 MPN917804:MPO917804 MZJ917804:MZK917804 NJF917804:NJG917804 NTB917804:NTC917804 OCX917804:OCY917804 OMT917804:OMU917804 OWP917804:OWQ917804 PGL917804:PGM917804 PQH917804:PQI917804 QAD917804:QAE917804 QJZ917804:QKA917804 QTV917804:QTW917804 RDR917804:RDS917804 RNN917804:RNO917804 RXJ917804:RXK917804 SHF917804:SHG917804 SRB917804:SRC917804 TAX917804:TAY917804 TKT917804:TKU917804 TUP917804:TUQ917804 UEL917804:UEM917804 UOH917804:UOI917804 UYD917804:UYE917804 VHZ917804:VIA917804 VRV917804:VRW917804 WBR917804:WBS917804 WLN917804:WLO917804 WVJ917804:WVK917804 B983340:C983340 IX983340:IY983340 ST983340:SU983340 ACP983340:ACQ983340 AML983340:AMM983340 AWH983340:AWI983340 BGD983340:BGE983340 BPZ983340:BQA983340 BZV983340:BZW983340 CJR983340:CJS983340 CTN983340:CTO983340 DDJ983340:DDK983340 DNF983340:DNG983340 DXB983340:DXC983340 EGX983340:EGY983340 EQT983340:EQU983340 FAP983340:FAQ983340 FKL983340:FKM983340 FUH983340:FUI983340 GED983340:GEE983340 GNZ983340:GOA983340 GXV983340:GXW983340 HHR983340:HHS983340 HRN983340:HRO983340 IBJ983340:IBK983340 ILF983340:ILG983340 IVB983340:IVC983340 JEX983340:JEY983340 JOT983340:JOU983340 JYP983340:JYQ983340 KIL983340:KIM983340 KSH983340:KSI983340 LCD983340:LCE983340 LLZ983340:LMA983340 LVV983340:LVW983340 MFR983340:MFS983340 MPN983340:MPO983340 MZJ983340:MZK983340 NJF983340:NJG983340 NTB983340:NTC983340 OCX983340:OCY983340 OMT983340:OMU983340 OWP983340:OWQ983340 PGL983340:PGM983340 PQH983340:PQI983340 QAD983340:QAE983340 QJZ983340:QKA983340 QTV983340:QTW983340 RDR983340:RDS983340 RNN983340:RNO983340 RXJ983340:RXK983340 SHF983340:SHG983340 SRB983340:SRC983340 TAX983340:TAY983340 TKT983340:TKU983340 TUP983340:TUQ983340 UEL983340:UEM983340 UOH983340:UOI983340 UYD983340:UYE983340 VHZ983340:VIA983340 VRV983340:VRW983340 WBR983340:WBS983340 WLN983340:WLO983340 WVJ983340:WVK983340 B154:C155 IX154:IY155 ST154:SU155 ACP154:ACQ155 AML154:AMM155 AWH154:AWI155 BGD154:BGE155 BPZ154:BQA155 BZV154:BZW155 CJR154:CJS155 CTN154:CTO155 DDJ154:DDK155 DNF154:DNG155 DXB154:DXC155 EGX154:EGY155 EQT154:EQU155 FAP154:FAQ155 FKL154:FKM155 FUH154:FUI155 GED154:GEE155 GNZ154:GOA155 GXV154:GXW155 HHR154:HHS155 HRN154:HRO155 IBJ154:IBK155 ILF154:ILG155 IVB154:IVC155 JEX154:JEY155 JOT154:JOU155 JYP154:JYQ155 KIL154:KIM155 KSH154:KSI155 LCD154:LCE155 LLZ154:LMA155 LVV154:LVW155 MFR154:MFS155 MPN154:MPO155 MZJ154:MZK155 NJF154:NJG155 NTB154:NTC155 OCX154:OCY155 OMT154:OMU155 OWP154:OWQ155 PGL154:PGM155 PQH154:PQI155 QAD154:QAE155 QJZ154:QKA155 QTV154:QTW155 RDR154:RDS155 RNN154:RNO155 RXJ154:RXK155 SHF154:SHG155 SRB154:SRC155 TAX154:TAY155 TKT154:TKU155 TUP154:TUQ155 UEL154:UEM155 UOH154:UOI155 UYD154:UYE155 VHZ154:VIA155 VRV154:VRW155 WBR154:WBS155 WLN154:WLO155 WVJ154:WVK155 B65690:C65691 IX65690:IY65691 ST65690:SU65691 ACP65690:ACQ65691 AML65690:AMM65691 AWH65690:AWI65691 BGD65690:BGE65691 BPZ65690:BQA65691 BZV65690:BZW65691 CJR65690:CJS65691 CTN65690:CTO65691 DDJ65690:DDK65691 DNF65690:DNG65691 DXB65690:DXC65691 EGX65690:EGY65691 EQT65690:EQU65691 FAP65690:FAQ65691 FKL65690:FKM65691 FUH65690:FUI65691 GED65690:GEE65691 GNZ65690:GOA65691 GXV65690:GXW65691 HHR65690:HHS65691 HRN65690:HRO65691 IBJ65690:IBK65691 ILF65690:ILG65691 IVB65690:IVC65691 JEX65690:JEY65691 JOT65690:JOU65691 JYP65690:JYQ65691 KIL65690:KIM65691 KSH65690:KSI65691 LCD65690:LCE65691 LLZ65690:LMA65691 LVV65690:LVW65691 MFR65690:MFS65691 MPN65690:MPO65691 MZJ65690:MZK65691 NJF65690:NJG65691 NTB65690:NTC65691 OCX65690:OCY65691 OMT65690:OMU65691 OWP65690:OWQ65691 PGL65690:PGM65691 PQH65690:PQI65691 QAD65690:QAE65691 QJZ65690:QKA65691 QTV65690:QTW65691 RDR65690:RDS65691 RNN65690:RNO65691 RXJ65690:RXK65691 SHF65690:SHG65691 SRB65690:SRC65691 TAX65690:TAY65691 TKT65690:TKU65691 TUP65690:TUQ65691 UEL65690:UEM65691 UOH65690:UOI65691 UYD65690:UYE65691 VHZ65690:VIA65691 VRV65690:VRW65691 WBR65690:WBS65691 WLN65690:WLO65691 WVJ65690:WVK65691 B131226:C131227 IX131226:IY131227 ST131226:SU131227 ACP131226:ACQ131227 AML131226:AMM131227 AWH131226:AWI131227 BGD131226:BGE131227 BPZ131226:BQA131227 BZV131226:BZW131227 CJR131226:CJS131227 CTN131226:CTO131227 DDJ131226:DDK131227 DNF131226:DNG131227 DXB131226:DXC131227 EGX131226:EGY131227 EQT131226:EQU131227 FAP131226:FAQ131227 FKL131226:FKM131227 FUH131226:FUI131227 GED131226:GEE131227 GNZ131226:GOA131227 GXV131226:GXW131227 HHR131226:HHS131227 HRN131226:HRO131227 IBJ131226:IBK131227 ILF131226:ILG131227 IVB131226:IVC131227 JEX131226:JEY131227 JOT131226:JOU131227 JYP131226:JYQ131227 KIL131226:KIM131227 KSH131226:KSI131227 LCD131226:LCE131227 LLZ131226:LMA131227 LVV131226:LVW131227 MFR131226:MFS131227 MPN131226:MPO131227 MZJ131226:MZK131227 NJF131226:NJG131227 NTB131226:NTC131227 OCX131226:OCY131227 OMT131226:OMU131227 OWP131226:OWQ131227 PGL131226:PGM131227 PQH131226:PQI131227 QAD131226:QAE131227 QJZ131226:QKA131227 QTV131226:QTW131227 RDR131226:RDS131227 RNN131226:RNO131227 RXJ131226:RXK131227 SHF131226:SHG131227 SRB131226:SRC131227 TAX131226:TAY131227 TKT131226:TKU131227 TUP131226:TUQ131227 UEL131226:UEM131227 UOH131226:UOI131227 UYD131226:UYE131227 VHZ131226:VIA131227 VRV131226:VRW131227 WBR131226:WBS131227 WLN131226:WLO131227 WVJ131226:WVK131227 B196762:C196763 IX196762:IY196763 ST196762:SU196763 ACP196762:ACQ196763 AML196762:AMM196763 AWH196762:AWI196763 BGD196762:BGE196763 BPZ196762:BQA196763 BZV196762:BZW196763 CJR196762:CJS196763 CTN196762:CTO196763 DDJ196762:DDK196763 DNF196762:DNG196763 DXB196762:DXC196763 EGX196762:EGY196763 EQT196762:EQU196763 FAP196762:FAQ196763 FKL196762:FKM196763 FUH196762:FUI196763 GED196762:GEE196763 GNZ196762:GOA196763 GXV196762:GXW196763 HHR196762:HHS196763 HRN196762:HRO196763 IBJ196762:IBK196763 ILF196762:ILG196763 IVB196762:IVC196763 JEX196762:JEY196763 JOT196762:JOU196763 JYP196762:JYQ196763 KIL196762:KIM196763 KSH196762:KSI196763 LCD196762:LCE196763 LLZ196762:LMA196763 LVV196762:LVW196763 MFR196762:MFS196763 MPN196762:MPO196763 MZJ196762:MZK196763 NJF196762:NJG196763 NTB196762:NTC196763 OCX196762:OCY196763 OMT196762:OMU196763 OWP196762:OWQ196763 PGL196762:PGM196763 PQH196762:PQI196763 QAD196762:QAE196763 QJZ196762:QKA196763 QTV196762:QTW196763 RDR196762:RDS196763 RNN196762:RNO196763 RXJ196762:RXK196763 SHF196762:SHG196763 SRB196762:SRC196763 TAX196762:TAY196763 TKT196762:TKU196763 TUP196762:TUQ196763 UEL196762:UEM196763 UOH196762:UOI196763 UYD196762:UYE196763 VHZ196762:VIA196763 VRV196762:VRW196763 WBR196762:WBS196763 WLN196762:WLO196763 WVJ196762:WVK196763 B262298:C262299 IX262298:IY262299 ST262298:SU262299 ACP262298:ACQ262299 AML262298:AMM262299 AWH262298:AWI262299 BGD262298:BGE262299 BPZ262298:BQA262299 BZV262298:BZW262299 CJR262298:CJS262299 CTN262298:CTO262299 DDJ262298:DDK262299 DNF262298:DNG262299 DXB262298:DXC262299 EGX262298:EGY262299 EQT262298:EQU262299 FAP262298:FAQ262299 FKL262298:FKM262299 FUH262298:FUI262299 GED262298:GEE262299 GNZ262298:GOA262299 GXV262298:GXW262299 HHR262298:HHS262299 HRN262298:HRO262299 IBJ262298:IBK262299 ILF262298:ILG262299 IVB262298:IVC262299 JEX262298:JEY262299 JOT262298:JOU262299 JYP262298:JYQ262299 KIL262298:KIM262299 KSH262298:KSI262299 LCD262298:LCE262299 LLZ262298:LMA262299 LVV262298:LVW262299 MFR262298:MFS262299 MPN262298:MPO262299 MZJ262298:MZK262299 NJF262298:NJG262299 NTB262298:NTC262299 OCX262298:OCY262299 OMT262298:OMU262299 OWP262298:OWQ262299 PGL262298:PGM262299 PQH262298:PQI262299 QAD262298:QAE262299 QJZ262298:QKA262299 QTV262298:QTW262299 RDR262298:RDS262299 RNN262298:RNO262299 RXJ262298:RXK262299 SHF262298:SHG262299 SRB262298:SRC262299 TAX262298:TAY262299 TKT262298:TKU262299 TUP262298:TUQ262299 UEL262298:UEM262299 UOH262298:UOI262299 UYD262298:UYE262299 VHZ262298:VIA262299 VRV262298:VRW262299 WBR262298:WBS262299 WLN262298:WLO262299 WVJ262298:WVK262299 B327834:C327835 IX327834:IY327835 ST327834:SU327835 ACP327834:ACQ327835 AML327834:AMM327835 AWH327834:AWI327835 BGD327834:BGE327835 BPZ327834:BQA327835 BZV327834:BZW327835 CJR327834:CJS327835 CTN327834:CTO327835 DDJ327834:DDK327835 DNF327834:DNG327835 DXB327834:DXC327835 EGX327834:EGY327835 EQT327834:EQU327835 FAP327834:FAQ327835 FKL327834:FKM327835 FUH327834:FUI327835 GED327834:GEE327835 GNZ327834:GOA327835 GXV327834:GXW327835 HHR327834:HHS327835 HRN327834:HRO327835 IBJ327834:IBK327835 ILF327834:ILG327835 IVB327834:IVC327835 JEX327834:JEY327835 JOT327834:JOU327835 JYP327834:JYQ327835 KIL327834:KIM327835 KSH327834:KSI327835 LCD327834:LCE327835 LLZ327834:LMA327835 LVV327834:LVW327835 MFR327834:MFS327835 MPN327834:MPO327835 MZJ327834:MZK327835 NJF327834:NJG327835 NTB327834:NTC327835 OCX327834:OCY327835 OMT327834:OMU327835 OWP327834:OWQ327835 PGL327834:PGM327835 PQH327834:PQI327835 QAD327834:QAE327835 QJZ327834:QKA327835 QTV327834:QTW327835 RDR327834:RDS327835 RNN327834:RNO327835 RXJ327834:RXK327835 SHF327834:SHG327835 SRB327834:SRC327835 TAX327834:TAY327835 TKT327834:TKU327835 TUP327834:TUQ327835 UEL327834:UEM327835 UOH327834:UOI327835 UYD327834:UYE327835 VHZ327834:VIA327835 VRV327834:VRW327835 WBR327834:WBS327835 WLN327834:WLO327835 WVJ327834:WVK327835 B393370:C393371 IX393370:IY393371 ST393370:SU393371 ACP393370:ACQ393371 AML393370:AMM393371 AWH393370:AWI393371 BGD393370:BGE393371 BPZ393370:BQA393371 BZV393370:BZW393371 CJR393370:CJS393371 CTN393370:CTO393371 DDJ393370:DDK393371 DNF393370:DNG393371 DXB393370:DXC393371 EGX393370:EGY393371 EQT393370:EQU393371 FAP393370:FAQ393371 FKL393370:FKM393371 FUH393370:FUI393371 GED393370:GEE393371 GNZ393370:GOA393371 GXV393370:GXW393371 HHR393370:HHS393371 HRN393370:HRO393371 IBJ393370:IBK393371 ILF393370:ILG393371 IVB393370:IVC393371 JEX393370:JEY393371 JOT393370:JOU393371 JYP393370:JYQ393371 KIL393370:KIM393371 KSH393370:KSI393371 LCD393370:LCE393371 LLZ393370:LMA393371 LVV393370:LVW393371 MFR393370:MFS393371 MPN393370:MPO393371 MZJ393370:MZK393371 NJF393370:NJG393371 NTB393370:NTC393371 OCX393370:OCY393371 OMT393370:OMU393371 OWP393370:OWQ393371 PGL393370:PGM393371 PQH393370:PQI393371 QAD393370:QAE393371 QJZ393370:QKA393371 QTV393370:QTW393371 RDR393370:RDS393371 RNN393370:RNO393371 RXJ393370:RXK393371 SHF393370:SHG393371 SRB393370:SRC393371 TAX393370:TAY393371 TKT393370:TKU393371 TUP393370:TUQ393371 UEL393370:UEM393371 UOH393370:UOI393371 UYD393370:UYE393371 VHZ393370:VIA393371 VRV393370:VRW393371 WBR393370:WBS393371 WLN393370:WLO393371 WVJ393370:WVK393371 B458906:C458907 IX458906:IY458907 ST458906:SU458907 ACP458906:ACQ458907 AML458906:AMM458907 AWH458906:AWI458907 BGD458906:BGE458907 BPZ458906:BQA458907 BZV458906:BZW458907 CJR458906:CJS458907 CTN458906:CTO458907 DDJ458906:DDK458907 DNF458906:DNG458907 DXB458906:DXC458907 EGX458906:EGY458907 EQT458906:EQU458907 FAP458906:FAQ458907 FKL458906:FKM458907 FUH458906:FUI458907 GED458906:GEE458907 GNZ458906:GOA458907 GXV458906:GXW458907 HHR458906:HHS458907 HRN458906:HRO458907 IBJ458906:IBK458907 ILF458906:ILG458907 IVB458906:IVC458907 JEX458906:JEY458907 JOT458906:JOU458907 JYP458906:JYQ458907 KIL458906:KIM458907 KSH458906:KSI458907 LCD458906:LCE458907 LLZ458906:LMA458907 LVV458906:LVW458907 MFR458906:MFS458907 MPN458906:MPO458907 MZJ458906:MZK458907 NJF458906:NJG458907 NTB458906:NTC458907 OCX458906:OCY458907 OMT458906:OMU458907 OWP458906:OWQ458907 PGL458906:PGM458907 PQH458906:PQI458907 QAD458906:QAE458907 QJZ458906:QKA458907 QTV458906:QTW458907 RDR458906:RDS458907 RNN458906:RNO458907 RXJ458906:RXK458907 SHF458906:SHG458907 SRB458906:SRC458907 TAX458906:TAY458907 TKT458906:TKU458907 TUP458906:TUQ458907 UEL458906:UEM458907 UOH458906:UOI458907 UYD458906:UYE458907 VHZ458906:VIA458907 VRV458906:VRW458907 WBR458906:WBS458907 WLN458906:WLO458907 WVJ458906:WVK458907 B524442:C524443 IX524442:IY524443 ST524442:SU524443 ACP524442:ACQ524443 AML524442:AMM524443 AWH524442:AWI524443 BGD524442:BGE524443 BPZ524442:BQA524443 BZV524442:BZW524443 CJR524442:CJS524443 CTN524442:CTO524443 DDJ524442:DDK524443 DNF524442:DNG524443 DXB524442:DXC524443 EGX524442:EGY524443 EQT524442:EQU524443 FAP524442:FAQ524443 FKL524442:FKM524443 FUH524442:FUI524443 GED524442:GEE524443 GNZ524442:GOA524443 GXV524442:GXW524443 HHR524442:HHS524443 HRN524442:HRO524443 IBJ524442:IBK524443 ILF524442:ILG524443 IVB524442:IVC524443 JEX524442:JEY524443 JOT524442:JOU524443 JYP524442:JYQ524443 KIL524442:KIM524443 KSH524442:KSI524443 LCD524442:LCE524443 LLZ524442:LMA524443 LVV524442:LVW524443 MFR524442:MFS524443 MPN524442:MPO524443 MZJ524442:MZK524443 NJF524442:NJG524443 NTB524442:NTC524443 OCX524442:OCY524443 OMT524442:OMU524443 OWP524442:OWQ524443 PGL524442:PGM524443 PQH524442:PQI524443 QAD524442:QAE524443 QJZ524442:QKA524443 QTV524442:QTW524443 RDR524442:RDS524443 RNN524442:RNO524443 RXJ524442:RXK524443 SHF524442:SHG524443 SRB524442:SRC524443 TAX524442:TAY524443 TKT524442:TKU524443 TUP524442:TUQ524443 UEL524442:UEM524443 UOH524442:UOI524443 UYD524442:UYE524443 VHZ524442:VIA524443 VRV524442:VRW524443 WBR524442:WBS524443 WLN524442:WLO524443 WVJ524442:WVK524443 B589978:C589979 IX589978:IY589979 ST589978:SU589979 ACP589978:ACQ589979 AML589978:AMM589979 AWH589978:AWI589979 BGD589978:BGE589979 BPZ589978:BQA589979 BZV589978:BZW589979 CJR589978:CJS589979 CTN589978:CTO589979 DDJ589978:DDK589979 DNF589978:DNG589979 DXB589978:DXC589979 EGX589978:EGY589979 EQT589978:EQU589979 FAP589978:FAQ589979 FKL589978:FKM589979 FUH589978:FUI589979 GED589978:GEE589979 GNZ589978:GOA589979 GXV589978:GXW589979 HHR589978:HHS589979 HRN589978:HRO589979 IBJ589978:IBK589979 ILF589978:ILG589979 IVB589978:IVC589979 JEX589978:JEY589979 JOT589978:JOU589979 JYP589978:JYQ589979 KIL589978:KIM589979 KSH589978:KSI589979 LCD589978:LCE589979 LLZ589978:LMA589979 LVV589978:LVW589979 MFR589978:MFS589979 MPN589978:MPO589979 MZJ589978:MZK589979 NJF589978:NJG589979 NTB589978:NTC589979 OCX589978:OCY589979 OMT589978:OMU589979 OWP589978:OWQ589979 PGL589978:PGM589979 PQH589978:PQI589979 QAD589978:QAE589979 QJZ589978:QKA589979 QTV589978:QTW589979 RDR589978:RDS589979 RNN589978:RNO589979 RXJ589978:RXK589979 SHF589978:SHG589979 SRB589978:SRC589979 TAX589978:TAY589979 TKT589978:TKU589979 TUP589978:TUQ589979 UEL589978:UEM589979 UOH589978:UOI589979 UYD589978:UYE589979 VHZ589978:VIA589979 VRV589978:VRW589979 WBR589978:WBS589979 WLN589978:WLO589979 WVJ589978:WVK589979 B655514:C655515 IX655514:IY655515 ST655514:SU655515 ACP655514:ACQ655515 AML655514:AMM655515 AWH655514:AWI655515 BGD655514:BGE655515 BPZ655514:BQA655515 BZV655514:BZW655515 CJR655514:CJS655515 CTN655514:CTO655515 DDJ655514:DDK655515 DNF655514:DNG655515 DXB655514:DXC655515 EGX655514:EGY655515 EQT655514:EQU655515 FAP655514:FAQ655515 FKL655514:FKM655515 FUH655514:FUI655515 GED655514:GEE655515 GNZ655514:GOA655515 GXV655514:GXW655515 HHR655514:HHS655515 HRN655514:HRO655515 IBJ655514:IBK655515 ILF655514:ILG655515 IVB655514:IVC655515 JEX655514:JEY655515 JOT655514:JOU655515 JYP655514:JYQ655515 KIL655514:KIM655515 KSH655514:KSI655515 LCD655514:LCE655515 LLZ655514:LMA655515 LVV655514:LVW655515 MFR655514:MFS655515 MPN655514:MPO655515 MZJ655514:MZK655515 NJF655514:NJG655515 NTB655514:NTC655515 OCX655514:OCY655515 OMT655514:OMU655515 OWP655514:OWQ655515 PGL655514:PGM655515 PQH655514:PQI655515 QAD655514:QAE655515 QJZ655514:QKA655515 QTV655514:QTW655515 RDR655514:RDS655515 RNN655514:RNO655515 RXJ655514:RXK655515 SHF655514:SHG655515 SRB655514:SRC655515 TAX655514:TAY655515 TKT655514:TKU655515 TUP655514:TUQ655515 UEL655514:UEM655515 UOH655514:UOI655515 UYD655514:UYE655515 VHZ655514:VIA655515 VRV655514:VRW655515 WBR655514:WBS655515 WLN655514:WLO655515 WVJ655514:WVK655515 B721050:C721051 IX721050:IY721051 ST721050:SU721051 ACP721050:ACQ721051 AML721050:AMM721051 AWH721050:AWI721051 BGD721050:BGE721051 BPZ721050:BQA721051 BZV721050:BZW721051 CJR721050:CJS721051 CTN721050:CTO721051 DDJ721050:DDK721051 DNF721050:DNG721051 DXB721050:DXC721051 EGX721050:EGY721051 EQT721050:EQU721051 FAP721050:FAQ721051 FKL721050:FKM721051 FUH721050:FUI721051 GED721050:GEE721051 GNZ721050:GOA721051 GXV721050:GXW721051 HHR721050:HHS721051 HRN721050:HRO721051 IBJ721050:IBK721051 ILF721050:ILG721051 IVB721050:IVC721051 JEX721050:JEY721051 JOT721050:JOU721051 JYP721050:JYQ721051 KIL721050:KIM721051 KSH721050:KSI721051 LCD721050:LCE721051 LLZ721050:LMA721051 LVV721050:LVW721051 MFR721050:MFS721051 MPN721050:MPO721051 MZJ721050:MZK721051 NJF721050:NJG721051 NTB721050:NTC721051 OCX721050:OCY721051 OMT721050:OMU721051 OWP721050:OWQ721051 PGL721050:PGM721051 PQH721050:PQI721051 QAD721050:QAE721051 QJZ721050:QKA721051 QTV721050:QTW721051 RDR721050:RDS721051 RNN721050:RNO721051 RXJ721050:RXK721051 SHF721050:SHG721051 SRB721050:SRC721051 TAX721050:TAY721051 TKT721050:TKU721051 TUP721050:TUQ721051 UEL721050:UEM721051 UOH721050:UOI721051 UYD721050:UYE721051 VHZ721050:VIA721051 VRV721050:VRW721051 WBR721050:WBS721051 WLN721050:WLO721051 WVJ721050:WVK721051 B786586:C786587 IX786586:IY786587 ST786586:SU786587 ACP786586:ACQ786587 AML786586:AMM786587 AWH786586:AWI786587 BGD786586:BGE786587 BPZ786586:BQA786587 BZV786586:BZW786587 CJR786586:CJS786587 CTN786586:CTO786587 DDJ786586:DDK786587 DNF786586:DNG786587 DXB786586:DXC786587 EGX786586:EGY786587 EQT786586:EQU786587 FAP786586:FAQ786587 FKL786586:FKM786587 FUH786586:FUI786587 GED786586:GEE786587 GNZ786586:GOA786587 GXV786586:GXW786587 HHR786586:HHS786587 HRN786586:HRO786587 IBJ786586:IBK786587 ILF786586:ILG786587 IVB786586:IVC786587 JEX786586:JEY786587 JOT786586:JOU786587 JYP786586:JYQ786587 KIL786586:KIM786587 KSH786586:KSI786587 LCD786586:LCE786587 LLZ786586:LMA786587 LVV786586:LVW786587 MFR786586:MFS786587 MPN786586:MPO786587 MZJ786586:MZK786587 NJF786586:NJG786587 NTB786586:NTC786587 OCX786586:OCY786587 OMT786586:OMU786587 OWP786586:OWQ786587 PGL786586:PGM786587 PQH786586:PQI786587 QAD786586:QAE786587 QJZ786586:QKA786587 QTV786586:QTW786587 RDR786586:RDS786587 RNN786586:RNO786587 RXJ786586:RXK786587 SHF786586:SHG786587 SRB786586:SRC786587 TAX786586:TAY786587 TKT786586:TKU786587 TUP786586:TUQ786587 UEL786586:UEM786587 UOH786586:UOI786587 UYD786586:UYE786587 VHZ786586:VIA786587 VRV786586:VRW786587 WBR786586:WBS786587 WLN786586:WLO786587 WVJ786586:WVK786587 B852122:C852123 IX852122:IY852123 ST852122:SU852123 ACP852122:ACQ852123 AML852122:AMM852123 AWH852122:AWI852123 BGD852122:BGE852123 BPZ852122:BQA852123 BZV852122:BZW852123 CJR852122:CJS852123 CTN852122:CTO852123 DDJ852122:DDK852123 DNF852122:DNG852123 DXB852122:DXC852123 EGX852122:EGY852123 EQT852122:EQU852123 FAP852122:FAQ852123 FKL852122:FKM852123 FUH852122:FUI852123 GED852122:GEE852123 GNZ852122:GOA852123 GXV852122:GXW852123 HHR852122:HHS852123 HRN852122:HRO852123 IBJ852122:IBK852123 ILF852122:ILG852123 IVB852122:IVC852123 JEX852122:JEY852123 JOT852122:JOU852123 JYP852122:JYQ852123 KIL852122:KIM852123 KSH852122:KSI852123 LCD852122:LCE852123 LLZ852122:LMA852123 LVV852122:LVW852123 MFR852122:MFS852123 MPN852122:MPO852123 MZJ852122:MZK852123 NJF852122:NJG852123 NTB852122:NTC852123 OCX852122:OCY852123 OMT852122:OMU852123 OWP852122:OWQ852123 PGL852122:PGM852123 PQH852122:PQI852123 QAD852122:QAE852123 QJZ852122:QKA852123 QTV852122:QTW852123 RDR852122:RDS852123 RNN852122:RNO852123 RXJ852122:RXK852123 SHF852122:SHG852123 SRB852122:SRC852123 TAX852122:TAY852123 TKT852122:TKU852123 TUP852122:TUQ852123 UEL852122:UEM852123 UOH852122:UOI852123 UYD852122:UYE852123 VHZ852122:VIA852123 VRV852122:VRW852123 WBR852122:WBS852123 WLN852122:WLO852123 WVJ852122:WVK852123 B917658:C917659 IX917658:IY917659 ST917658:SU917659 ACP917658:ACQ917659 AML917658:AMM917659 AWH917658:AWI917659 BGD917658:BGE917659 BPZ917658:BQA917659 BZV917658:BZW917659 CJR917658:CJS917659 CTN917658:CTO917659 DDJ917658:DDK917659 DNF917658:DNG917659 DXB917658:DXC917659 EGX917658:EGY917659 EQT917658:EQU917659 FAP917658:FAQ917659 FKL917658:FKM917659 FUH917658:FUI917659 GED917658:GEE917659 GNZ917658:GOA917659 GXV917658:GXW917659 HHR917658:HHS917659 HRN917658:HRO917659 IBJ917658:IBK917659 ILF917658:ILG917659 IVB917658:IVC917659 JEX917658:JEY917659 JOT917658:JOU917659 JYP917658:JYQ917659 KIL917658:KIM917659 KSH917658:KSI917659 LCD917658:LCE917659 LLZ917658:LMA917659 LVV917658:LVW917659 MFR917658:MFS917659 MPN917658:MPO917659 MZJ917658:MZK917659 NJF917658:NJG917659 NTB917658:NTC917659 OCX917658:OCY917659 OMT917658:OMU917659 OWP917658:OWQ917659 PGL917658:PGM917659 PQH917658:PQI917659 QAD917658:QAE917659 QJZ917658:QKA917659 QTV917658:QTW917659 RDR917658:RDS917659 RNN917658:RNO917659 RXJ917658:RXK917659 SHF917658:SHG917659 SRB917658:SRC917659 TAX917658:TAY917659 TKT917658:TKU917659 TUP917658:TUQ917659 UEL917658:UEM917659 UOH917658:UOI917659 UYD917658:UYE917659 VHZ917658:VIA917659 VRV917658:VRW917659 WBR917658:WBS917659 WLN917658:WLO917659 WVJ917658:WVK917659 B983194:C983195 IX983194:IY983195 ST983194:SU983195 ACP983194:ACQ983195 AML983194:AMM983195 AWH983194:AWI983195 BGD983194:BGE983195 BPZ983194:BQA983195 BZV983194:BZW983195 CJR983194:CJS983195 CTN983194:CTO983195 DDJ983194:DDK983195 DNF983194:DNG983195 DXB983194:DXC983195 EGX983194:EGY983195 EQT983194:EQU983195 FAP983194:FAQ983195 FKL983194:FKM983195 FUH983194:FUI983195 GED983194:GEE983195 GNZ983194:GOA983195 GXV983194:GXW983195 HHR983194:HHS983195 HRN983194:HRO983195 IBJ983194:IBK983195 ILF983194:ILG983195 IVB983194:IVC983195 JEX983194:JEY983195 JOT983194:JOU983195 JYP983194:JYQ983195 KIL983194:KIM983195 KSH983194:KSI983195 LCD983194:LCE983195 LLZ983194:LMA983195 LVV983194:LVW983195 MFR983194:MFS983195 MPN983194:MPO983195 MZJ983194:MZK983195 NJF983194:NJG983195 NTB983194:NTC983195 OCX983194:OCY983195 OMT983194:OMU983195 OWP983194:OWQ983195 PGL983194:PGM983195 PQH983194:PQI983195 QAD983194:QAE983195 QJZ983194:QKA983195 QTV983194:QTW983195 RDR983194:RDS983195 RNN983194:RNO983195 RXJ983194:RXK983195 SHF983194:SHG983195 SRB983194:SRC983195 TAX983194:TAY983195 TKT983194:TKU983195 TUP983194:TUQ983195 UEL983194:UEM983195 UOH983194:UOI983195 UYD983194:UYE983195 VHZ983194:VIA983195 VRV983194:VRW983195 WBR983194:WBS983195 WLN983194:WLO983195 WVJ983194:WVK983195 B222:C228 IX222:IY228 ST222:SU228 ACP222:ACQ228 AML222:AMM228 AWH222:AWI228 BGD222:BGE228 BPZ222:BQA228 BZV222:BZW228 CJR222:CJS228 CTN222:CTO228 DDJ222:DDK228 DNF222:DNG228 DXB222:DXC228 EGX222:EGY228 EQT222:EQU228 FAP222:FAQ228 FKL222:FKM228 FUH222:FUI228 GED222:GEE228 GNZ222:GOA228 GXV222:GXW228 HHR222:HHS228 HRN222:HRO228 IBJ222:IBK228 ILF222:ILG228 IVB222:IVC228 JEX222:JEY228 JOT222:JOU228 JYP222:JYQ228 KIL222:KIM228 KSH222:KSI228 LCD222:LCE228 LLZ222:LMA228 LVV222:LVW228 MFR222:MFS228 MPN222:MPO228 MZJ222:MZK228 NJF222:NJG228 NTB222:NTC228 OCX222:OCY228 OMT222:OMU228 OWP222:OWQ228 PGL222:PGM228 PQH222:PQI228 QAD222:QAE228 QJZ222:QKA228 QTV222:QTW228 RDR222:RDS228 RNN222:RNO228 RXJ222:RXK228 SHF222:SHG228 SRB222:SRC228 TAX222:TAY228 TKT222:TKU228 TUP222:TUQ228 UEL222:UEM228 UOH222:UOI228 UYD222:UYE228 VHZ222:VIA228 VRV222:VRW228 WBR222:WBS228 WLN222:WLO228 WVJ222:WVK228 B65758:C65764 IX65758:IY65764 ST65758:SU65764 ACP65758:ACQ65764 AML65758:AMM65764 AWH65758:AWI65764 BGD65758:BGE65764 BPZ65758:BQA65764 BZV65758:BZW65764 CJR65758:CJS65764 CTN65758:CTO65764 DDJ65758:DDK65764 DNF65758:DNG65764 DXB65758:DXC65764 EGX65758:EGY65764 EQT65758:EQU65764 FAP65758:FAQ65764 FKL65758:FKM65764 FUH65758:FUI65764 GED65758:GEE65764 GNZ65758:GOA65764 GXV65758:GXW65764 HHR65758:HHS65764 HRN65758:HRO65764 IBJ65758:IBK65764 ILF65758:ILG65764 IVB65758:IVC65764 JEX65758:JEY65764 JOT65758:JOU65764 JYP65758:JYQ65764 KIL65758:KIM65764 KSH65758:KSI65764 LCD65758:LCE65764 LLZ65758:LMA65764 LVV65758:LVW65764 MFR65758:MFS65764 MPN65758:MPO65764 MZJ65758:MZK65764 NJF65758:NJG65764 NTB65758:NTC65764 OCX65758:OCY65764 OMT65758:OMU65764 OWP65758:OWQ65764 PGL65758:PGM65764 PQH65758:PQI65764 QAD65758:QAE65764 QJZ65758:QKA65764 QTV65758:QTW65764 RDR65758:RDS65764 RNN65758:RNO65764 RXJ65758:RXK65764 SHF65758:SHG65764 SRB65758:SRC65764 TAX65758:TAY65764 TKT65758:TKU65764 TUP65758:TUQ65764 UEL65758:UEM65764 UOH65758:UOI65764 UYD65758:UYE65764 VHZ65758:VIA65764 VRV65758:VRW65764 WBR65758:WBS65764 WLN65758:WLO65764 WVJ65758:WVK65764 B131294:C131300 IX131294:IY131300 ST131294:SU131300 ACP131294:ACQ131300 AML131294:AMM131300 AWH131294:AWI131300 BGD131294:BGE131300 BPZ131294:BQA131300 BZV131294:BZW131300 CJR131294:CJS131300 CTN131294:CTO131300 DDJ131294:DDK131300 DNF131294:DNG131300 DXB131294:DXC131300 EGX131294:EGY131300 EQT131294:EQU131300 FAP131294:FAQ131300 FKL131294:FKM131300 FUH131294:FUI131300 GED131294:GEE131300 GNZ131294:GOA131300 GXV131294:GXW131300 HHR131294:HHS131300 HRN131294:HRO131300 IBJ131294:IBK131300 ILF131294:ILG131300 IVB131294:IVC131300 JEX131294:JEY131300 JOT131294:JOU131300 JYP131294:JYQ131300 KIL131294:KIM131300 KSH131294:KSI131300 LCD131294:LCE131300 LLZ131294:LMA131300 LVV131294:LVW131300 MFR131294:MFS131300 MPN131294:MPO131300 MZJ131294:MZK131300 NJF131294:NJG131300 NTB131294:NTC131300 OCX131294:OCY131300 OMT131294:OMU131300 OWP131294:OWQ131300 PGL131294:PGM131300 PQH131294:PQI131300 QAD131294:QAE131300 QJZ131294:QKA131300 QTV131294:QTW131300 RDR131294:RDS131300 RNN131294:RNO131300 RXJ131294:RXK131300 SHF131294:SHG131300 SRB131294:SRC131300 TAX131294:TAY131300 TKT131294:TKU131300 TUP131294:TUQ131300 UEL131294:UEM131300 UOH131294:UOI131300 UYD131294:UYE131300 VHZ131294:VIA131300 VRV131294:VRW131300 WBR131294:WBS131300 WLN131294:WLO131300 WVJ131294:WVK131300 B196830:C196836 IX196830:IY196836 ST196830:SU196836 ACP196830:ACQ196836 AML196830:AMM196836 AWH196830:AWI196836 BGD196830:BGE196836 BPZ196830:BQA196836 BZV196830:BZW196836 CJR196830:CJS196836 CTN196830:CTO196836 DDJ196830:DDK196836 DNF196830:DNG196836 DXB196830:DXC196836 EGX196830:EGY196836 EQT196830:EQU196836 FAP196830:FAQ196836 FKL196830:FKM196836 FUH196830:FUI196836 GED196830:GEE196836 GNZ196830:GOA196836 GXV196830:GXW196836 HHR196830:HHS196836 HRN196830:HRO196836 IBJ196830:IBK196836 ILF196830:ILG196836 IVB196830:IVC196836 JEX196830:JEY196836 JOT196830:JOU196836 JYP196830:JYQ196836 KIL196830:KIM196836 KSH196830:KSI196836 LCD196830:LCE196836 LLZ196830:LMA196836 LVV196830:LVW196836 MFR196830:MFS196836 MPN196830:MPO196836 MZJ196830:MZK196836 NJF196830:NJG196836 NTB196830:NTC196836 OCX196830:OCY196836 OMT196830:OMU196836 OWP196830:OWQ196836 PGL196830:PGM196836 PQH196830:PQI196836 QAD196830:QAE196836 QJZ196830:QKA196836 QTV196830:QTW196836 RDR196830:RDS196836 RNN196830:RNO196836 RXJ196830:RXK196836 SHF196830:SHG196836 SRB196830:SRC196836 TAX196830:TAY196836 TKT196830:TKU196836 TUP196830:TUQ196836 UEL196830:UEM196836 UOH196830:UOI196836 UYD196830:UYE196836 VHZ196830:VIA196836 VRV196830:VRW196836 WBR196830:WBS196836 WLN196830:WLO196836 WVJ196830:WVK196836 B262366:C262372 IX262366:IY262372 ST262366:SU262372 ACP262366:ACQ262372 AML262366:AMM262372 AWH262366:AWI262372 BGD262366:BGE262372 BPZ262366:BQA262372 BZV262366:BZW262372 CJR262366:CJS262372 CTN262366:CTO262372 DDJ262366:DDK262372 DNF262366:DNG262372 DXB262366:DXC262372 EGX262366:EGY262372 EQT262366:EQU262372 FAP262366:FAQ262372 FKL262366:FKM262372 FUH262366:FUI262372 GED262366:GEE262372 GNZ262366:GOA262372 GXV262366:GXW262372 HHR262366:HHS262372 HRN262366:HRO262372 IBJ262366:IBK262372 ILF262366:ILG262372 IVB262366:IVC262372 JEX262366:JEY262372 JOT262366:JOU262372 JYP262366:JYQ262372 KIL262366:KIM262372 KSH262366:KSI262372 LCD262366:LCE262372 LLZ262366:LMA262372 LVV262366:LVW262372 MFR262366:MFS262372 MPN262366:MPO262372 MZJ262366:MZK262372 NJF262366:NJG262372 NTB262366:NTC262372 OCX262366:OCY262372 OMT262366:OMU262372 OWP262366:OWQ262372 PGL262366:PGM262372 PQH262366:PQI262372 QAD262366:QAE262372 QJZ262366:QKA262372 QTV262366:QTW262372 RDR262366:RDS262372 RNN262366:RNO262372 RXJ262366:RXK262372 SHF262366:SHG262372 SRB262366:SRC262372 TAX262366:TAY262372 TKT262366:TKU262372 TUP262366:TUQ262372 UEL262366:UEM262372 UOH262366:UOI262372 UYD262366:UYE262372 VHZ262366:VIA262372 VRV262366:VRW262372 WBR262366:WBS262372 WLN262366:WLO262372 WVJ262366:WVK262372 B327902:C327908 IX327902:IY327908 ST327902:SU327908 ACP327902:ACQ327908 AML327902:AMM327908 AWH327902:AWI327908 BGD327902:BGE327908 BPZ327902:BQA327908 BZV327902:BZW327908 CJR327902:CJS327908 CTN327902:CTO327908 DDJ327902:DDK327908 DNF327902:DNG327908 DXB327902:DXC327908 EGX327902:EGY327908 EQT327902:EQU327908 FAP327902:FAQ327908 FKL327902:FKM327908 FUH327902:FUI327908 GED327902:GEE327908 GNZ327902:GOA327908 GXV327902:GXW327908 HHR327902:HHS327908 HRN327902:HRO327908 IBJ327902:IBK327908 ILF327902:ILG327908 IVB327902:IVC327908 JEX327902:JEY327908 JOT327902:JOU327908 JYP327902:JYQ327908 KIL327902:KIM327908 KSH327902:KSI327908 LCD327902:LCE327908 LLZ327902:LMA327908 LVV327902:LVW327908 MFR327902:MFS327908 MPN327902:MPO327908 MZJ327902:MZK327908 NJF327902:NJG327908 NTB327902:NTC327908 OCX327902:OCY327908 OMT327902:OMU327908 OWP327902:OWQ327908 PGL327902:PGM327908 PQH327902:PQI327908 QAD327902:QAE327908 QJZ327902:QKA327908 QTV327902:QTW327908 RDR327902:RDS327908 RNN327902:RNO327908 RXJ327902:RXK327908 SHF327902:SHG327908 SRB327902:SRC327908 TAX327902:TAY327908 TKT327902:TKU327908 TUP327902:TUQ327908 UEL327902:UEM327908 UOH327902:UOI327908 UYD327902:UYE327908 VHZ327902:VIA327908 VRV327902:VRW327908 WBR327902:WBS327908 WLN327902:WLO327908 WVJ327902:WVK327908 B393438:C393444 IX393438:IY393444 ST393438:SU393444 ACP393438:ACQ393444 AML393438:AMM393444 AWH393438:AWI393444 BGD393438:BGE393444 BPZ393438:BQA393444 BZV393438:BZW393444 CJR393438:CJS393444 CTN393438:CTO393444 DDJ393438:DDK393444 DNF393438:DNG393444 DXB393438:DXC393444 EGX393438:EGY393444 EQT393438:EQU393444 FAP393438:FAQ393444 FKL393438:FKM393444 FUH393438:FUI393444 GED393438:GEE393444 GNZ393438:GOA393444 GXV393438:GXW393444 HHR393438:HHS393444 HRN393438:HRO393444 IBJ393438:IBK393444 ILF393438:ILG393444 IVB393438:IVC393444 JEX393438:JEY393444 JOT393438:JOU393444 JYP393438:JYQ393444 KIL393438:KIM393444 KSH393438:KSI393444 LCD393438:LCE393444 LLZ393438:LMA393444 LVV393438:LVW393444 MFR393438:MFS393444 MPN393438:MPO393444 MZJ393438:MZK393444 NJF393438:NJG393444 NTB393438:NTC393444 OCX393438:OCY393444 OMT393438:OMU393444 OWP393438:OWQ393444 PGL393438:PGM393444 PQH393438:PQI393444 QAD393438:QAE393444 QJZ393438:QKA393444 QTV393438:QTW393444 RDR393438:RDS393444 RNN393438:RNO393444 RXJ393438:RXK393444 SHF393438:SHG393444 SRB393438:SRC393444 TAX393438:TAY393444 TKT393438:TKU393444 TUP393438:TUQ393444 UEL393438:UEM393444 UOH393438:UOI393444 UYD393438:UYE393444 VHZ393438:VIA393444 VRV393438:VRW393444 WBR393438:WBS393444 WLN393438:WLO393444 WVJ393438:WVK393444 B458974:C458980 IX458974:IY458980 ST458974:SU458980 ACP458974:ACQ458980 AML458974:AMM458980 AWH458974:AWI458980 BGD458974:BGE458980 BPZ458974:BQA458980 BZV458974:BZW458980 CJR458974:CJS458980 CTN458974:CTO458980 DDJ458974:DDK458980 DNF458974:DNG458980 DXB458974:DXC458980 EGX458974:EGY458980 EQT458974:EQU458980 FAP458974:FAQ458980 FKL458974:FKM458980 FUH458974:FUI458980 GED458974:GEE458980 GNZ458974:GOA458980 GXV458974:GXW458980 HHR458974:HHS458980 HRN458974:HRO458980 IBJ458974:IBK458980 ILF458974:ILG458980 IVB458974:IVC458980 JEX458974:JEY458980 JOT458974:JOU458980 JYP458974:JYQ458980 KIL458974:KIM458980 KSH458974:KSI458980 LCD458974:LCE458980 LLZ458974:LMA458980 LVV458974:LVW458980 MFR458974:MFS458980 MPN458974:MPO458980 MZJ458974:MZK458980 NJF458974:NJG458980 NTB458974:NTC458980 OCX458974:OCY458980 OMT458974:OMU458980 OWP458974:OWQ458980 PGL458974:PGM458980 PQH458974:PQI458980 QAD458974:QAE458980 QJZ458974:QKA458980 QTV458974:QTW458980 RDR458974:RDS458980 RNN458974:RNO458980 RXJ458974:RXK458980 SHF458974:SHG458980 SRB458974:SRC458980 TAX458974:TAY458980 TKT458974:TKU458980 TUP458974:TUQ458980 UEL458974:UEM458980 UOH458974:UOI458980 UYD458974:UYE458980 VHZ458974:VIA458980 VRV458974:VRW458980 WBR458974:WBS458980 WLN458974:WLO458980 WVJ458974:WVK458980 B524510:C524516 IX524510:IY524516 ST524510:SU524516 ACP524510:ACQ524516 AML524510:AMM524516 AWH524510:AWI524516 BGD524510:BGE524516 BPZ524510:BQA524516 BZV524510:BZW524516 CJR524510:CJS524516 CTN524510:CTO524516 DDJ524510:DDK524516 DNF524510:DNG524516 DXB524510:DXC524516 EGX524510:EGY524516 EQT524510:EQU524516 FAP524510:FAQ524516 FKL524510:FKM524516 FUH524510:FUI524516 GED524510:GEE524516 GNZ524510:GOA524516 GXV524510:GXW524516 HHR524510:HHS524516 HRN524510:HRO524516 IBJ524510:IBK524516 ILF524510:ILG524516 IVB524510:IVC524516 JEX524510:JEY524516 JOT524510:JOU524516 JYP524510:JYQ524516 KIL524510:KIM524516 KSH524510:KSI524516 LCD524510:LCE524516 LLZ524510:LMA524516 LVV524510:LVW524516 MFR524510:MFS524516 MPN524510:MPO524516 MZJ524510:MZK524516 NJF524510:NJG524516 NTB524510:NTC524516 OCX524510:OCY524516 OMT524510:OMU524516 OWP524510:OWQ524516 PGL524510:PGM524516 PQH524510:PQI524516 QAD524510:QAE524516 QJZ524510:QKA524516 QTV524510:QTW524516 RDR524510:RDS524516 RNN524510:RNO524516 RXJ524510:RXK524516 SHF524510:SHG524516 SRB524510:SRC524516 TAX524510:TAY524516 TKT524510:TKU524516 TUP524510:TUQ524516 UEL524510:UEM524516 UOH524510:UOI524516 UYD524510:UYE524516 VHZ524510:VIA524516 VRV524510:VRW524516 WBR524510:WBS524516 WLN524510:WLO524516 WVJ524510:WVK524516 B590046:C590052 IX590046:IY590052 ST590046:SU590052 ACP590046:ACQ590052 AML590046:AMM590052 AWH590046:AWI590052 BGD590046:BGE590052 BPZ590046:BQA590052 BZV590046:BZW590052 CJR590046:CJS590052 CTN590046:CTO590052 DDJ590046:DDK590052 DNF590046:DNG590052 DXB590046:DXC590052 EGX590046:EGY590052 EQT590046:EQU590052 FAP590046:FAQ590052 FKL590046:FKM590052 FUH590046:FUI590052 GED590046:GEE590052 GNZ590046:GOA590052 GXV590046:GXW590052 HHR590046:HHS590052 HRN590046:HRO590052 IBJ590046:IBK590052 ILF590046:ILG590052 IVB590046:IVC590052 JEX590046:JEY590052 JOT590046:JOU590052 JYP590046:JYQ590052 KIL590046:KIM590052 KSH590046:KSI590052 LCD590046:LCE590052 LLZ590046:LMA590052 LVV590046:LVW590052 MFR590046:MFS590052 MPN590046:MPO590052 MZJ590046:MZK590052 NJF590046:NJG590052 NTB590046:NTC590052 OCX590046:OCY590052 OMT590046:OMU590052 OWP590046:OWQ590052 PGL590046:PGM590052 PQH590046:PQI590052 QAD590046:QAE590052 QJZ590046:QKA590052 QTV590046:QTW590052 RDR590046:RDS590052 RNN590046:RNO590052 RXJ590046:RXK590052 SHF590046:SHG590052 SRB590046:SRC590052 TAX590046:TAY590052 TKT590046:TKU590052 TUP590046:TUQ590052 UEL590046:UEM590052 UOH590046:UOI590052 UYD590046:UYE590052 VHZ590046:VIA590052 VRV590046:VRW590052 WBR590046:WBS590052 WLN590046:WLO590052 WVJ590046:WVK590052 B655582:C655588 IX655582:IY655588 ST655582:SU655588 ACP655582:ACQ655588 AML655582:AMM655588 AWH655582:AWI655588 BGD655582:BGE655588 BPZ655582:BQA655588 BZV655582:BZW655588 CJR655582:CJS655588 CTN655582:CTO655588 DDJ655582:DDK655588 DNF655582:DNG655588 DXB655582:DXC655588 EGX655582:EGY655588 EQT655582:EQU655588 FAP655582:FAQ655588 FKL655582:FKM655588 FUH655582:FUI655588 GED655582:GEE655588 GNZ655582:GOA655588 GXV655582:GXW655588 HHR655582:HHS655588 HRN655582:HRO655588 IBJ655582:IBK655588 ILF655582:ILG655588 IVB655582:IVC655588 JEX655582:JEY655588 JOT655582:JOU655588 JYP655582:JYQ655588 KIL655582:KIM655588 KSH655582:KSI655588 LCD655582:LCE655588 LLZ655582:LMA655588 LVV655582:LVW655588 MFR655582:MFS655588 MPN655582:MPO655588 MZJ655582:MZK655588 NJF655582:NJG655588 NTB655582:NTC655588 OCX655582:OCY655588 OMT655582:OMU655588 OWP655582:OWQ655588 PGL655582:PGM655588 PQH655582:PQI655588 QAD655582:QAE655588 QJZ655582:QKA655588 QTV655582:QTW655588 RDR655582:RDS655588 RNN655582:RNO655588 RXJ655582:RXK655588 SHF655582:SHG655588 SRB655582:SRC655588 TAX655582:TAY655588 TKT655582:TKU655588 TUP655582:TUQ655588 UEL655582:UEM655588 UOH655582:UOI655588 UYD655582:UYE655588 VHZ655582:VIA655588 VRV655582:VRW655588 WBR655582:WBS655588 WLN655582:WLO655588 WVJ655582:WVK655588 B721118:C721124 IX721118:IY721124 ST721118:SU721124 ACP721118:ACQ721124 AML721118:AMM721124 AWH721118:AWI721124 BGD721118:BGE721124 BPZ721118:BQA721124 BZV721118:BZW721124 CJR721118:CJS721124 CTN721118:CTO721124 DDJ721118:DDK721124 DNF721118:DNG721124 DXB721118:DXC721124 EGX721118:EGY721124 EQT721118:EQU721124 FAP721118:FAQ721124 FKL721118:FKM721124 FUH721118:FUI721124 GED721118:GEE721124 GNZ721118:GOA721124 GXV721118:GXW721124 HHR721118:HHS721124 HRN721118:HRO721124 IBJ721118:IBK721124 ILF721118:ILG721124 IVB721118:IVC721124 JEX721118:JEY721124 JOT721118:JOU721124 JYP721118:JYQ721124 KIL721118:KIM721124 KSH721118:KSI721124 LCD721118:LCE721124 LLZ721118:LMA721124 LVV721118:LVW721124 MFR721118:MFS721124 MPN721118:MPO721124 MZJ721118:MZK721124 NJF721118:NJG721124 NTB721118:NTC721124 OCX721118:OCY721124 OMT721118:OMU721124 OWP721118:OWQ721124 PGL721118:PGM721124 PQH721118:PQI721124 QAD721118:QAE721124 QJZ721118:QKA721124 QTV721118:QTW721124 RDR721118:RDS721124 RNN721118:RNO721124 RXJ721118:RXK721124 SHF721118:SHG721124 SRB721118:SRC721124 TAX721118:TAY721124 TKT721118:TKU721124 TUP721118:TUQ721124 UEL721118:UEM721124 UOH721118:UOI721124 UYD721118:UYE721124 VHZ721118:VIA721124 VRV721118:VRW721124 WBR721118:WBS721124 WLN721118:WLO721124 WVJ721118:WVK721124 B786654:C786660 IX786654:IY786660 ST786654:SU786660 ACP786654:ACQ786660 AML786654:AMM786660 AWH786654:AWI786660 BGD786654:BGE786660 BPZ786654:BQA786660 BZV786654:BZW786660 CJR786654:CJS786660 CTN786654:CTO786660 DDJ786654:DDK786660 DNF786654:DNG786660 DXB786654:DXC786660 EGX786654:EGY786660 EQT786654:EQU786660 FAP786654:FAQ786660 FKL786654:FKM786660 FUH786654:FUI786660 GED786654:GEE786660 GNZ786654:GOA786660 GXV786654:GXW786660 HHR786654:HHS786660 HRN786654:HRO786660 IBJ786654:IBK786660 ILF786654:ILG786660 IVB786654:IVC786660 JEX786654:JEY786660 JOT786654:JOU786660 JYP786654:JYQ786660 KIL786654:KIM786660 KSH786654:KSI786660 LCD786654:LCE786660 LLZ786654:LMA786660 LVV786654:LVW786660 MFR786654:MFS786660 MPN786654:MPO786660 MZJ786654:MZK786660 NJF786654:NJG786660 NTB786654:NTC786660 OCX786654:OCY786660 OMT786654:OMU786660 OWP786654:OWQ786660 PGL786654:PGM786660 PQH786654:PQI786660 QAD786654:QAE786660 QJZ786654:QKA786660 QTV786654:QTW786660 RDR786654:RDS786660 RNN786654:RNO786660 RXJ786654:RXK786660 SHF786654:SHG786660 SRB786654:SRC786660 TAX786654:TAY786660 TKT786654:TKU786660 TUP786654:TUQ786660 UEL786654:UEM786660 UOH786654:UOI786660 UYD786654:UYE786660 VHZ786654:VIA786660 VRV786654:VRW786660 WBR786654:WBS786660 WLN786654:WLO786660 WVJ786654:WVK786660 B852190:C852196 IX852190:IY852196 ST852190:SU852196 ACP852190:ACQ852196 AML852190:AMM852196 AWH852190:AWI852196 BGD852190:BGE852196 BPZ852190:BQA852196 BZV852190:BZW852196 CJR852190:CJS852196 CTN852190:CTO852196 DDJ852190:DDK852196 DNF852190:DNG852196 DXB852190:DXC852196 EGX852190:EGY852196 EQT852190:EQU852196 FAP852190:FAQ852196 FKL852190:FKM852196 FUH852190:FUI852196 GED852190:GEE852196 GNZ852190:GOA852196 GXV852190:GXW852196 HHR852190:HHS852196 HRN852190:HRO852196 IBJ852190:IBK852196 ILF852190:ILG852196 IVB852190:IVC852196 JEX852190:JEY852196 JOT852190:JOU852196 JYP852190:JYQ852196 KIL852190:KIM852196 KSH852190:KSI852196 LCD852190:LCE852196 LLZ852190:LMA852196 LVV852190:LVW852196 MFR852190:MFS852196 MPN852190:MPO852196 MZJ852190:MZK852196 NJF852190:NJG852196 NTB852190:NTC852196 OCX852190:OCY852196 OMT852190:OMU852196 OWP852190:OWQ852196 PGL852190:PGM852196 PQH852190:PQI852196 QAD852190:QAE852196 QJZ852190:QKA852196 QTV852190:QTW852196 RDR852190:RDS852196 RNN852190:RNO852196 RXJ852190:RXK852196 SHF852190:SHG852196 SRB852190:SRC852196 TAX852190:TAY852196 TKT852190:TKU852196 TUP852190:TUQ852196 UEL852190:UEM852196 UOH852190:UOI852196 UYD852190:UYE852196 VHZ852190:VIA852196 VRV852190:VRW852196 WBR852190:WBS852196 WLN852190:WLO852196 WVJ852190:WVK852196 B917726:C917732 IX917726:IY917732 ST917726:SU917732 ACP917726:ACQ917732 AML917726:AMM917732 AWH917726:AWI917732 BGD917726:BGE917732 BPZ917726:BQA917732 BZV917726:BZW917732 CJR917726:CJS917732 CTN917726:CTO917732 DDJ917726:DDK917732 DNF917726:DNG917732 DXB917726:DXC917732 EGX917726:EGY917732 EQT917726:EQU917732 FAP917726:FAQ917732 FKL917726:FKM917732 FUH917726:FUI917732 GED917726:GEE917732 GNZ917726:GOA917732 GXV917726:GXW917732 HHR917726:HHS917732 HRN917726:HRO917732 IBJ917726:IBK917732 ILF917726:ILG917732 IVB917726:IVC917732 JEX917726:JEY917732 JOT917726:JOU917732 JYP917726:JYQ917732 KIL917726:KIM917732 KSH917726:KSI917732 LCD917726:LCE917732 LLZ917726:LMA917732 LVV917726:LVW917732 MFR917726:MFS917732 MPN917726:MPO917732 MZJ917726:MZK917732 NJF917726:NJG917732 NTB917726:NTC917732 OCX917726:OCY917732 OMT917726:OMU917732 OWP917726:OWQ917732 PGL917726:PGM917732 PQH917726:PQI917732 QAD917726:QAE917732 QJZ917726:QKA917732 QTV917726:QTW917732 RDR917726:RDS917732 RNN917726:RNO917732 RXJ917726:RXK917732 SHF917726:SHG917732 SRB917726:SRC917732 TAX917726:TAY917732 TKT917726:TKU917732 TUP917726:TUQ917732 UEL917726:UEM917732 UOH917726:UOI917732 UYD917726:UYE917732 VHZ917726:VIA917732 VRV917726:VRW917732 WBR917726:WBS917732 WLN917726:WLO917732 WVJ917726:WVK917732 B983262:C983268 IX983262:IY983268 ST983262:SU983268 ACP983262:ACQ983268 AML983262:AMM983268 AWH983262:AWI983268 BGD983262:BGE983268 BPZ983262:BQA983268 BZV983262:BZW983268 CJR983262:CJS983268 CTN983262:CTO983268 DDJ983262:DDK983268 DNF983262:DNG983268 DXB983262:DXC983268 EGX983262:EGY983268 EQT983262:EQU983268 FAP983262:FAQ983268 FKL983262:FKM983268 FUH983262:FUI983268 GED983262:GEE983268 GNZ983262:GOA983268 GXV983262:GXW983268 HHR983262:HHS983268 HRN983262:HRO983268 IBJ983262:IBK983268 ILF983262:ILG983268 IVB983262:IVC983268 JEX983262:JEY983268 JOT983262:JOU983268 JYP983262:JYQ983268 KIL983262:KIM983268 KSH983262:KSI983268 LCD983262:LCE983268 LLZ983262:LMA983268 LVV983262:LVW983268 MFR983262:MFS983268 MPN983262:MPO983268 MZJ983262:MZK983268 NJF983262:NJG983268 NTB983262:NTC983268 OCX983262:OCY983268 OMT983262:OMU983268 OWP983262:OWQ983268 PGL983262:PGM983268 PQH983262:PQI983268 QAD983262:QAE983268 QJZ983262:QKA983268 QTV983262:QTW983268 RDR983262:RDS983268 RNN983262:RNO983268 RXJ983262:RXK983268 SHF983262:SHG983268 SRB983262:SRC983268 TAX983262:TAY983268 TKT983262:TKU983268 TUP983262:TUQ983268 UEL983262:UEM983268 UOH983262:UOI983268 UYD983262:UYE983268 VHZ983262:VIA983268 VRV983262:VRW983268 WBR983262:WBS983268 WLN983262:WLO983268 WVJ983262:WVK983268 B215:C220 IX215:IY220 ST215:SU220 ACP215:ACQ220 AML215:AMM220 AWH215:AWI220 BGD215:BGE220 BPZ215:BQA220 BZV215:BZW220 CJR215:CJS220 CTN215:CTO220 DDJ215:DDK220 DNF215:DNG220 DXB215:DXC220 EGX215:EGY220 EQT215:EQU220 FAP215:FAQ220 FKL215:FKM220 FUH215:FUI220 GED215:GEE220 GNZ215:GOA220 GXV215:GXW220 HHR215:HHS220 HRN215:HRO220 IBJ215:IBK220 ILF215:ILG220 IVB215:IVC220 JEX215:JEY220 JOT215:JOU220 JYP215:JYQ220 KIL215:KIM220 KSH215:KSI220 LCD215:LCE220 LLZ215:LMA220 LVV215:LVW220 MFR215:MFS220 MPN215:MPO220 MZJ215:MZK220 NJF215:NJG220 NTB215:NTC220 OCX215:OCY220 OMT215:OMU220 OWP215:OWQ220 PGL215:PGM220 PQH215:PQI220 QAD215:QAE220 QJZ215:QKA220 QTV215:QTW220 RDR215:RDS220 RNN215:RNO220 RXJ215:RXK220 SHF215:SHG220 SRB215:SRC220 TAX215:TAY220 TKT215:TKU220 TUP215:TUQ220 UEL215:UEM220 UOH215:UOI220 UYD215:UYE220 VHZ215:VIA220 VRV215:VRW220 WBR215:WBS220 WLN215:WLO220 WVJ215:WVK220 B65751:C65756 IX65751:IY65756 ST65751:SU65756 ACP65751:ACQ65756 AML65751:AMM65756 AWH65751:AWI65756 BGD65751:BGE65756 BPZ65751:BQA65756 BZV65751:BZW65756 CJR65751:CJS65756 CTN65751:CTO65756 DDJ65751:DDK65756 DNF65751:DNG65756 DXB65751:DXC65756 EGX65751:EGY65756 EQT65751:EQU65756 FAP65751:FAQ65756 FKL65751:FKM65756 FUH65751:FUI65756 GED65751:GEE65756 GNZ65751:GOA65756 GXV65751:GXW65756 HHR65751:HHS65756 HRN65751:HRO65756 IBJ65751:IBK65756 ILF65751:ILG65756 IVB65751:IVC65756 JEX65751:JEY65756 JOT65751:JOU65756 JYP65751:JYQ65756 KIL65751:KIM65756 KSH65751:KSI65756 LCD65751:LCE65756 LLZ65751:LMA65756 LVV65751:LVW65756 MFR65751:MFS65756 MPN65751:MPO65756 MZJ65751:MZK65756 NJF65751:NJG65756 NTB65751:NTC65756 OCX65751:OCY65756 OMT65751:OMU65756 OWP65751:OWQ65756 PGL65751:PGM65756 PQH65751:PQI65756 QAD65751:QAE65756 QJZ65751:QKA65756 QTV65751:QTW65756 RDR65751:RDS65756 RNN65751:RNO65756 RXJ65751:RXK65756 SHF65751:SHG65756 SRB65751:SRC65756 TAX65751:TAY65756 TKT65751:TKU65756 TUP65751:TUQ65756 UEL65751:UEM65756 UOH65751:UOI65756 UYD65751:UYE65756 VHZ65751:VIA65756 VRV65751:VRW65756 WBR65751:WBS65756 WLN65751:WLO65756 WVJ65751:WVK65756 B131287:C131292 IX131287:IY131292 ST131287:SU131292 ACP131287:ACQ131292 AML131287:AMM131292 AWH131287:AWI131292 BGD131287:BGE131292 BPZ131287:BQA131292 BZV131287:BZW131292 CJR131287:CJS131292 CTN131287:CTO131292 DDJ131287:DDK131292 DNF131287:DNG131292 DXB131287:DXC131292 EGX131287:EGY131292 EQT131287:EQU131292 FAP131287:FAQ131292 FKL131287:FKM131292 FUH131287:FUI131292 GED131287:GEE131292 GNZ131287:GOA131292 GXV131287:GXW131292 HHR131287:HHS131292 HRN131287:HRO131292 IBJ131287:IBK131292 ILF131287:ILG131292 IVB131287:IVC131292 JEX131287:JEY131292 JOT131287:JOU131292 JYP131287:JYQ131292 KIL131287:KIM131292 KSH131287:KSI131292 LCD131287:LCE131292 LLZ131287:LMA131292 LVV131287:LVW131292 MFR131287:MFS131292 MPN131287:MPO131292 MZJ131287:MZK131292 NJF131287:NJG131292 NTB131287:NTC131292 OCX131287:OCY131292 OMT131287:OMU131292 OWP131287:OWQ131292 PGL131287:PGM131292 PQH131287:PQI131292 QAD131287:QAE131292 QJZ131287:QKA131292 QTV131287:QTW131292 RDR131287:RDS131292 RNN131287:RNO131292 RXJ131287:RXK131292 SHF131287:SHG131292 SRB131287:SRC131292 TAX131287:TAY131292 TKT131287:TKU131292 TUP131287:TUQ131292 UEL131287:UEM131292 UOH131287:UOI131292 UYD131287:UYE131292 VHZ131287:VIA131292 VRV131287:VRW131292 WBR131287:WBS131292 WLN131287:WLO131292 WVJ131287:WVK131292 B196823:C196828 IX196823:IY196828 ST196823:SU196828 ACP196823:ACQ196828 AML196823:AMM196828 AWH196823:AWI196828 BGD196823:BGE196828 BPZ196823:BQA196828 BZV196823:BZW196828 CJR196823:CJS196828 CTN196823:CTO196828 DDJ196823:DDK196828 DNF196823:DNG196828 DXB196823:DXC196828 EGX196823:EGY196828 EQT196823:EQU196828 FAP196823:FAQ196828 FKL196823:FKM196828 FUH196823:FUI196828 GED196823:GEE196828 GNZ196823:GOA196828 GXV196823:GXW196828 HHR196823:HHS196828 HRN196823:HRO196828 IBJ196823:IBK196828 ILF196823:ILG196828 IVB196823:IVC196828 JEX196823:JEY196828 JOT196823:JOU196828 JYP196823:JYQ196828 KIL196823:KIM196828 KSH196823:KSI196828 LCD196823:LCE196828 LLZ196823:LMA196828 LVV196823:LVW196828 MFR196823:MFS196828 MPN196823:MPO196828 MZJ196823:MZK196828 NJF196823:NJG196828 NTB196823:NTC196828 OCX196823:OCY196828 OMT196823:OMU196828 OWP196823:OWQ196828 PGL196823:PGM196828 PQH196823:PQI196828 QAD196823:QAE196828 QJZ196823:QKA196828 QTV196823:QTW196828 RDR196823:RDS196828 RNN196823:RNO196828 RXJ196823:RXK196828 SHF196823:SHG196828 SRB196823:SRC196828 TAX196823:TAY196828 TKT196823:TKU196828 TUP196823:TUQ196828 UEL196823:UEM196828 UOH196823:UOI196828 UYD196823:UYE196828 VHZ196823:VIA196828 VRV196823:VRW196828 WBR196823:WBS196828 WLN196823:WLO196828 WVJ196823:WVK196828 B262359:C262364 IX262359:IY262364 ST262359:SU262364 ACP262359:ACQ262364 AML262359:AMM262364 AWH262359:AWI262364 BGD262359:BGE262364 BPZ262359:BQA262364 BZV262359:BZW262364 CJR262359:CJS262364 CTN262359:CTO262364 DDJ262359:DDK262364 DNF262359:DNG262364 DXB262359:DXC262364 EGX262359:EGY262364 EQT262359:EQU262364 FAP262359:FAQ262364 FKL262359:FKM262364 FUH262359:FUI262364 GED262359:GEE262364 GNZ262359:GOA262364 GXV262359:GXW262364 HHR262359:HHS262364 HRN262359:HRO262364 IBJ262359:IBK262364 ILF262359:ILG262364 IVB262359:IVC262364 JEX262359:JEY262364 JOT262359:JOU262364 JYP262359:JYQ262364 KIL262359:KIM262364 KSH262359:KSI262364 LCD262359:LCE262364 LLZ262359:LMA262364 LVV262359:LVW262364 MFR262359:MFS262364 MPN262359:MPO262364 MZJ262359:MZK262364 NJF262359:NJG262364 NTB262359:NTC262364 OCX262359:OCY262364 OMT262359:OMU262364 OWP262359:OWQ262364 PGL262359:PGM262364 PQH262359:PQI262364 QAD262359:QAE262364 QJZ262359:QKA262364 QTV262359:QTW262364 RDR262359:RDS262364 RNN262359:RNO262364 RXJ262359:RXK262364 SHF262359:SHG262364 SRB262359:SRC262364 TAX262359:TAY262364 TKT262359:TKU262364 TUP262359:TUQ262364 UEL262359:UEM262364 UOH262359:UOI262364 UYD262359:UYE262364 VHZ262359:VIA262364 VRV262359:VRW262364 WBR262359:WBS262364 WLN262359:WLO262364 WVJ262359:WVK262364 B327895:C327900 IX327895:IY327900 ST327895:SU327900 ACP327895:ACQ327900 AML327895:AMM327900 AWH327895:AWI327900 BGD327895:BGE327900 BPZ327895:BQA327900 BZV327895:BZW327900 CJR327895:CJS327900 CTN327895:CTO327900 DDJ327895:DDK327900 DNF327895:DNG327900 DXB327895:DXC327900 EGX327895:EGY327900 EQT327895:EQU327900 FAP327895:FAQ327900 FKL327895:FKM327900 FUH327895:FUI327900 GED327895:GEE327900 GNZ327895:GOA327900 GXV327895:GXW327900 HHR327895:HHS327900 HRN327895:HRO327900 IBJ327895:IBK327900 ILF327895:ILG327900 IVB327895:IVC327900 JEX327895:JEY327900 JOT327895:JOU327900 JYP327895:JYQ327900 KIL327895:KIM327900 KSH327895:KSI327900 LCD327895:LCE327900 LLZ327895:LMA327900 LVV327895:LVW327900 MFR327895:MFS327900 MPN327895:MPO327900 MZJ327895:MZK327900 NJF327895:NJG327900 NTB327895:NTC327900 OCX327895:OCY327900 OMT327895:OMU327900 OWP327895:OWQ327900 PGL327895:PGM327900 PQH327895:PQI327900 QAD327895:QAE327900 QJZ327895:QKA327900 QTV327895:QTW327900 RDR327895:RDS327900 RNN327895:RNO327900 RXJ327895:RXK327900 SHF327895:SHG327900 SRB327895:SRC327900 TAX327895:TAY327900 TKT327895:TKU327900 TUP327895:TUQ327900 UEL327895:UEM327900 UOH327895:UOI327900 UYD327895:UYE327900 VHZ327895:VIA327900 VRV327895:VRW327900 WBR327895:WBS327900 WLN327895:WLO327900 WVJ327895:WVK327900 B393431:C393436 IX393431:IY393436 ST393431:SU393436 ACP393431:ACQ393436 AML393431:AMM393436 AWH393431:AWI393436 BGD393431:BGE393436 BPZ393431:BQA393436 BZV393431:BZW393436 CJR393431:CJS393436 CTN393431:CTO393436 DDJ393431:DDK393436 DNF393431:DNG393436 DXB393431:DXC393436 EGX393431:EGY393436 EQT393431:EQU393436 FAP393431:FAQ393436 FKL393431:FKM393436 FUH393431:FUI393436 GED393431:GEE393436 GNZ393431:GOA393436 GXV393431:GXW393436 HHR393431:HHS393436 HRN393431:HRO393436 IBJ393431:IBK393436 ILF393431:ILG393436 IVB393431:IVC393436 JEX393431:JEY393436 JOT393431:JOU393436 JYP393431:JYQ393436 KIL393431:KIM393436 KSH393431:KSI393436 LCD393431:LCE393436 LLZ393431:LMA393436 LVV393431:LVW393436 MFR393431:MFS393436 MPN393431:MPO393436 MZJ393431:MZK393436 NJF393431:NJG393436 NTB393431:NTC393436 OCX393431:OCY393436 OMT393431:OMU393436 OWP393431:OWQ393436 PGL393431:PGM393436 PQH393431:PQI393436 QAD393431:QAE393436 QJZ393431:QKA393436 QTV393431:QTW393436 RDR393431:RDS393436 RNN393431:RNO393436 RXJ393431:RXK393436 SHF393431:SHG393436 SRB393431:SRC393436 TAX393431:TAY393436 TKT393431:TKU393436 TUP393431:TUQ393436 UEL393431:UEM393436 UOH393431:UOI393436 UYD393431:UYE393436 VHZ393431:VIA393436 VRV393431:VRW393436 WBR393431:WBS393436 WLN393431:WLO393436 WVJ393431:WVK393436 B458967:C458972 IX458967:IY458972 ST458967:SU458972 ACP458967:ACQ458972 AML458967:AMM458972 AWH458967:AWI458972 BGD458967:BGE458972 BPZ458967:BQA458972 BZV458967:BZW458972 CJR458967:CJS458972 CTN458967:CTO458972 DDJ458967:DDK458972 DNF458967:DNG458972 DXB458967:DXC458972 EGX458967:EGY458972 EQT458967:EQU458972 FAP458967:FAQ458972 FKL458967:FKM458972 FUH458967:FUI458972 GED458967:GEE458972 GNZ458967:GOA458972 GXV458967:GXW458972 HHR458967:HHS458972 HRN458967:HRO458972 IBJ458967:IBK458972 ILF458967:ILG458972 IVB458967:IVC458972 JEX458967:JEY458972 JOT458967:JOU458972 JYP458967:JYQ458972 KIL458967:KIM458972 KSH458967:KSI458972 LCD458967:LCE458972 LLZ458967:LMA458972 LVV458967:LVW458972 MFR458967:MFS458972 MPN458967:MPO458972 MZJ458967:MZK458972 NJF458967:NJG458972 NTB458967:NTC458972 OCX458967:OCY458972 OMT458967:OMU458972 OWP458967:OWQ458972 PGL458967:PGM458972 PQH458967:PQI458972 QAD458967:QAE458972 QJZ458967:QKA458972 QTV458967:QTW458972 RDR458967:RDS458972 RNN458967:RNO458972 RXJ458967:RXK458972 SHF458967:SHG458972 SRB458967:SRC458972 TAX458967:TAY458972 TKT458967:TKU458972 TUP458967:TUQ458972 UEL458967:UEM458972 UOH458967:UOI458972 UYD458967:UYE458972 VHZ458967:VIA458972 VRV458967:VRW458972 WBR458967:WBS458972 WLN458967:WLO458972 WVJ458967:WVK458972 B524503:C524508 IX524503:IY524508 ST524503:SU524508 ACP524503:ACQ524508 AML524503:AMM524508 AWH524503:AWI524508 BGD524503:BGE524508 BPZ524503:BQA524508 BZV524503:BZW524508 CJR524503:CJS524508 CTN524503:CTO524508 DDJ524503:DDK524508 DNF524503:DNG524508 DXB524503:DXC524508 EGX524503:EGY524508 EQT524503:EQU524508 FAP524503:FAQ524508 FKL524503:FKM524508 FUH524503:FUI524508 GED524503:GEE524508 GNZ524503:GOA524508 GXV524503:GXW524508 HHR524503:HHS524508 HRN524503:HRO524508 IBJ524503:IBK524508 ILF524503:ILG524508 IVB524503:IVC524508 JEX524503:JEY524508 JOT524503:JOU524508 JYP524503:JYQ524508 KIL524503:KIM524508 KSH524503:KSI524508 LCD524503:LCE524508 LLZ524503:LMA524508 LVV524503:LVW524508 MFR524503:MFS524508 MPN524503:MPO524508 MZJ524503:MZK524508 NJF524503:NJG524508 NTB524503:NTC524508 OCX524503:OCY524508 OMT524503:OMU524508 OWP524503:OWQ524508 PGL524503:PGM524508 PQH524503:PQI524508 QAD524503:QAE524508 QJZ524503:QKA524508 QTV524503:QTW524508 RDR524503:RDS524508 RNN524503:RNO524508 RXJ524503:RXK524508 SHF524503:SHG524508 SRB524503:SRC524508 TAX524503:TAY524508 TKT524503:TKU524508 TUP524503:TUQ524508 UEL524503:UEM524508 UOH524503:UOI524508 UYD524503:UYE524508 VHZ524503:VIA524508 VRV524503:VRW524508 WBR524503:WBS524508 WLN524503:WLO524508 WVJ524503:WVK524508 B590039:C590044 IX590039:IY590044 ST590039:SU590044 ACP590039:ACQ590044 AML590039:AMM590044 AWH590039:AWI590044 BGD590039:BGE590044 BPZ590039:BQA590044 BZV590039:BZW590044 CJR590039:CJS590044 CTN590039:CTO590044 DDJ590039:DDK590044 DNF590039:DNG590044 DXB590039:DXC590044 EGX590039:EGY590044 EQT590039:EQU590044 FAP590039:FAQ590044 FKL590039:FKM590044 FUH590039:FUI590044 GED590039:GEE590044 GNZ590039:GOA590044 GXV590039:GXW590044 HHR590039:HHS590044 HRN590039:HRO590044 IBJ590039:IBK590044 ILF590039:ILG590044 IVB590039:IVC590044 JEX590039:JEY590044 JOT590039:JOU590044 JYP590039:JYQ590044 KIL590039:KIM590044 KSH590039:KSI590044 LCD590039:LCE590044 LLZ590039:LMA590044 LVV590039:LVW590044 MFR590039:MFS590044 MPN590039:MPO590044 MZJ590039:MZK590044 NJF590039:NJG590044 NTB590039:NTC590044 OCX590039:OCY590044 OMT590039:OMU590044 OWP590039:OWQ590044 PGL590039:PGM590044 PQH590039:PQI590044 QAD590039:QAE590044 QJZ590039:QKA590044 QTV590039:QTW590044 RDR590039:RDS590044 RNN590039:RNO590044 RXJ590039:RXK590044 SHF590039:SHG590044 SRB590039:SRC590044 TAX590039:TAY590044 TKT590039:TKU590044 TUP590039:TUQ590044 UEL590039:UEM590044 UOH590039:UOI590044 UYD590039:UYE590044 VHZ590039:VIA590044 VRV590039:VRW590044 WBR590039:WBS590044 WLN590039:WLO590044 WVJ590039:WVK590044 B655575:C655580 IX655575:IY655580 ST655575:SU655580 ACP655575:ACQ655580 AML655575:AMM655580 AWH655575:AWI655580 BGD655575:BGE655580 BPZ655575:BQA655580 BZV655575:BZW655580 CJR655575:CJS655580 CTN655575:CTO655580 DDJ655575:DDK655580 DNF655575:DNG655580 DXB655575:DXC655580 EGX655575:EGY655580 EQT655575:EQU655580 FAP655575:FAQ655580 FKL655575:FKM655580 FUH655575:FUI655580 GED655575:GEE655580 GNZ655575:GOA655580 GXV655575:GXW655580 HHR655575:HHS655580 HRN655575:HRO655580 IBJ655575:IBK655580 ILF655575:ILG655580 IVB655575:IVC655580 JEX655575:JEY655580 JOT655575:JOU655580 JYP655575:JYQ655580 KIL655575:KIM655580 KSH655575:KSI655580 LCD655575:LCE655580 LLZ655575:LMA655580 LVV655575:LVW655580 MFR655575:MFS655580 MPN655575:MPO655580 MZJ655575:MZK655580 NJF655575:NJG655580 NTB655575:NTC655580 OCX655575:OCY655580 OMT655575:OMU655580 OWP655575:OWQ655580 PGL655575:PGM655580 PQH655575:PQI655580 QAD655575:QAE655580 QJZ655575:QKA655580 QTV655575:QTW655580 RDR655575:RDS655580 RNN655575:RNO655580 RXJ655575:RXK655580 SHF655575:SHG655580 SRB655575:SRC655580 TAX655575:TAY655580 TKT655575:TKU655580 TUP655575:TUQ655580 UEL655575:UEM655580 UOH655575:UOI655580 UYD655575:UYE655580 VHZ655575:VIA655580 VRV655575:VRW655580 WBR655575:WBS655580 WLN655575:WLO655580 WVJ655575:WVK655580 B721111:C721116 IX721111:IY721116 ST721111:SU721116 ACP721111:ACQ721116 AML721111:AMM721116 AWH721111:AWI721116 BGD721111:BGE721116 BPZ721111:BQA721116 BZV721111:BZW721116 CJR721111:CJS721116 CTN721111:CTO721116 DDJ721111:DDK721116 DNF721111:DNG721116 DXB721111:DXC721116 EGX721111:EGY721116 EQT721111:EQU721116 FAP721111:FAQ721116 FKL721111:FKM721116 FUH721111:FUI721116 GED721111:GEE721116 GNZ721111:GOA721116 GXV721111:GXW721116 HHR721111:HHS721116 HRN721111:HRO721116 IBJ721111:IBK721116 ILF721111:ILG721116 IVB721111:IVC721116 JEX721111:JEY721116 JOT721111:JOU721116 JYP721111:JYQ721116 KIL721111:KIM721116 KSH721111:KSI721116 LCD721111:LCE721116 LLZ721111:LMA721116 LVV721111:LVW721116 MFR721111:MFS721116 MPN721111:MPO721116 MZJ721111:MZK721116 NJF721111:NJG721116 NTB721111:NTC721116 OCX721111:OCY721116 OMT721111:OMU721116 OWP721111:OWQ721116 PGL721111:PGM721116 PQH721111:PQI721116 QAD721111:QAE721116 QJZ721111:QKA721116 QTV721111:QTW721116 RDR721111:RDS721116 RNN721111:RNO721116 RXJ721111:RXK721116 SHF721111:SHG721116 SRB721111:SRC721116 TAX721111:TAY721116 TKT721111:TKU721116 TUP721111:TUQ721116 UEL721111:UEM721116 UOH721111:UOI721116 UYD721111:UYE721116 VHZ721111:VIA721116 VRV721111:VRW721116 WBR721111:WBS721116 WLN721111:WLO721116 WVJ721111:WVK721116 B786647:C786652 IX786647:IY786652 ST786647:SU786652 ACP786647:ACQ786652 AML786647:AMM786652 AWH786647:AWI786652 BGD786647:BGE786652 BPZ786647:BQA786652 BZV786647:BZW786652 CJR786647:CJS786652 CTN786647:CTO786652 DDJ786647:DDK786652 DNF786647:DNG786652 DXB786647:DXC786652 EGX786647:EGY786652 EQT786647:EQU786652 FAP786647:FAQ786652 FKL786647:FKM786652 FUH786647:FUI786652 GED786647:GEE786652 GNZ786647:GOA786652 GXV786647:GXW786652 HHR786647:HHS786652 HRN786647:HRO786652 IBJ786647:IBK786652 ILF786647:ILG786652 IVB786647:IVC786652 JEX786647:JEY786652 JOT786647:JOU786652 JYP786647:JYQ786652 KIL786647:KIM786652 KSH786647:KSI786652 LCD786647:LCE786652 LLZ786647:LMA786652 LVV786647:LVW786652 MFR786647:MFS786652 MPN786647:MPO786652 MZJ786647:MZK786652 NJF786647:NJG786652 NTB786647:NTC786652 OCX786647:OCY786652 OMT786647:OMU786652 OWP786647:OWQ786652 PGL786647:PGM786652 PQH786647:PQI786652 QAD786647:QAE786652 QJZ786647:QKA786652 QTV786647:QTW786652 RDR786647:RDS786652 RNN786647:RNO786652 RXJ786647:RXK786652 SHF786647:SHG786652 SRB786647:SRC786652 TAX786647:TAY786652 TKT786647:TKU786652 TUP786647:TUQ786652 UEL786647:UEM786652 UOH786647:UOI786652 UYD786647:UYE786652 VHZ786647:VIA786652 VRV786647:VRW786652 WBR786647:WBS786652 WLN786647:WLO786652 WVJ786647:WVK786652 B852183:C852188 IX852183:IY852188 ST852183:SU852188 ACP852183:ACQ852188 AML852183:AMM852188 AWH852183:AWI852188 BGD852183:BGE852188 BPZ852183:BQA852188 BZV852183:BZW852188 CJR852183:CJS852188 CTN852183:CTO852188 DDJ852183:DDK852188 DNF852183:DNG852188 DXB852183:DXC852188 EGX852183:EGY852188 EQT852183:EQU852188 FAP852183:FAQ852188 FKL852183:FKM852188 FUH852183:FUI852188 GED852183:GEE852188 GNZ852183:GOA852188 GXV852183:GXW852188 HHR852183:HHS852188 HRN852183:HRO852188 IBJ852183:IBK852188 ILF852183:ILG852188 IVB852183:IVC852188 JEX852183:JEY852188 JOT852183:JOU852188 JYP852183:JYQ852188 KIL852183:KIM852188 KSH852183:KSI852188 LCD852183:LCE852188 LLZ852183:LMA852188 LVV852183:LVW852188 MFR852183:MFS852188 MPN852183:MPO852188 MZJ852183:MZK852188 NJF852183:NJG852188 NTB852183:NTC852188 OCX852183:OCY852188 OMT852183:OMU852188 OWP852183:OWQ852188 PGL852183:PGM852188 PQH852183:PQI852188 QAD852183:QAE852188 QJZ852183:QKA852188 QTV852183:QTW852188 RDR852183:RDS852188 RNN852183:RNO852188 RXJ852183:RXK852188 SHF852183:SHG852188 SRB852183:SRC852188 TAX852183:TAY852188 TKT852183:TKU852188 TUP852183:TUQ852188 UEL852183:UEM852188 UOH852183:UOI852188 UYD852183:UYE852188 VHZ852183:VIA852188 VRV852183:VRW852188 WBR852183:WBS852188 WLN852183:WLO852188 WVJ852183:WVK852188 B917719:C917724 IX917719:IY917724 ST917719:SU917724 ACP917719:ACQ917724 AML917719:AMM917724 AWH917719:AWI917724 BGD917719:BGE917724 BPZ917719:BQA917724 BZV917719:BZW917724 CJR917719:CJS917724 CTN917719:CTO917724 DDJ917719:DDK917724 DNF917719:DNG917724 DXB917719:DXC917724 EGX917719:EGY917724 EQT917719:EQU917724 FAP917719:FAQ917724 FKL917719:FKM917724 FUH917719:FUI917724 GED917719:GEE917724 GNZ917719:GOA917724 GXV917719:GXW917724 HHR917719:HHS917724 HRN917719:HRO917724 IBJ917719:IBK917724 ILF917719:ILG917724 IVB917719:IVC917724 JEX917719:JEY917724 JOT917719:JOU917724 JYP917719:JYQ917724 KIL917719:KIM917724 KSH917719:KSI917724 LCD917719:LCE917724 LLZ917719:LMA917724 LVV917719:LVW917724 MFR917719:MFS917724 MPN917719:MPO917724 MZJ917719:MZK917724 NJF917719:NJG917724 NTB917719:NTC917724 OCX917719:OCY917724 OMT917719:OMU917724 OWP917719:OWQ917724 PGL917719:PGM917724 PQH917719:PQI917724 QAD917719:QAE917724 QJZ917719:QKA917724 QTV917719:QTW917724 RDR917719:RDS917724 RNN917719:RNO917724 RXJ917719:RXK917724 SHF917719:SHG917724 SRB917719:SRC917724 TAX917719:TAY917724 TKT917719:TKU917724 TUP917719:TUQ917724 UEL917719:UEM917724 UOH917719:UOI917724 UYD917719:UYE917724 VHZ917719:VIA917724 VRV917719:VRW917724 WBR917719:WBS917724 WLN917719:WLO917724 WVJ917719:WVK917724 B983255:C983260 IX983255:IY983260 ST983255:SU983260 ACP983255:ACQ983260 AML983255:AMM983260 AWH983255:AWI983260 BGD983255:BGE983260 BPZ983255:BQA983260 BZV983255:BZW983260 CJR983255:CJS983260 CTN983255:CTO983260 DDJ983255:DDK983260 DNF983255:DNG983260 DXB983255:DXC983260 EGX983255:EGY983260 EQT983255:EQU983260 FAP983255:FAQ983260 FKL983255:FKM983260 FUH983255:FUI983260 GED983255:GEE983260 GNZ983255:GOA983260 GXV983255:GXW983260 HHR983255:HHS983260 HRN983255:HRO983260 IBJ983255:IBK983260 ILF983255:ILG983260 IVB983255:IVC983260 JEX983255:JEY983260 JOT983255:JOU983260 JYP983255:JYQ983260 KIL983255:KIM983260 KSH983255:KSI983260 LCD983255:LCE983260 LLZ983255:LMA983260 LVV983255:LVW983260 MFR983255:MFS983260 MPN983255:MPO983260 MZJ983255:MZK983260 NJF983255:NJG983260 NTB983255:NTC983260 OCX983255:OCY983260 OMT983255:OMU983260 OWP983255:OWQ983260 PGL983255:PGM983260 PQH983255:PQI983260 QAD983255:QAE983260 QJZ983255:QKA983260 QTV983255:QTW983260 RDR983255:RDS983260 RNN983255:RNO983260 RXJ983255:RXK983260 SHF983255:SHG983260 SRB983255:SRC983260 TAX983255:TAY983260 TKT983255:TKU983260 TUP983255:TUQ983260 UEL983255:UEM983260 UOH983255:UOI983260 UYD983255:UYE983260 VHZ983255:VIA983260 VRV983255:VRW983260 WBR983255:WBS983260 WLN983255:WLO983260 WVJ983255:WVK983260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72A11-B472-4FC2-B211-945CC6AACD7B}">
  <dimension ref="A2:J360"/>
  <sheetViews>
    <sheetView topLeftCell="B308" zoomScaleNormal="100" workbookViewId="0">
      <selection activeCell="Q335" sqref="Q335"/>
    </sheetView>
  </sheetViews>
  <sheetFormatPr defaultRowHeight="14.4" x14ac:dyDescent="0.2"/>
  <cols>
    <col min="1" max="1" width="7.33203125" style="61" hidden="1" customWidth="1"/>
    <col min="2" max="2" width="5.44140625" style="63" bestFit="1" customWidth="1"/>
    <col min="3" max="3" width="19.88671875" style="76" customWidth="1"/>
    <col min="4" max="4" width="6.6640625" style="63" bestFit="1" customWidth="1"/>
    <col min="5" max="5" width="14.77734375" style="63" customWidth="1"/>
    <col min="6" max="10" width="6.21875" style="63" customWidth="1"/>
    <col min="11" max="16384" width="8.88671875" style="61"/>
  </cols>
  <sheetData>
    <row r="2" spans="1:10" x14ac:dyDescent="0.2">
      <c r="B2" s="114" t="s">
        <v>1058</v>
      </c>
      <c r="C2" s="114"/>
      <c r="D2" s="114"/>
      <c r="E2" s="114"/>
      <c r="F2" s="114"/>
      <c r="G2" s="114"/>
      <c r="H2" s="114"/>
      <c r="I2" s="62"/>
    </row>
    <row r="4" spans="1:10" x14ac:dyDescent="0.2">
      <c r="A4" s="64"/>
      <c r="B4" s="64" t="s">
        <v>10</v>
      </c>
      <c r="C4" s="65" t="s">
        <v>0</v>
      </c>
      <c r="D4" s="64" t="s">
        <v>1</v>
      </c>
      <c r="E4" s="64" t="s">
        <v>24</v>
      </c>
      <c r="F4" s="64" t="s">
        <v>211</v>
      </c>
      <c r="G4" s="64" t="s">
        <v>212</v>
      </c>
      <c r="H4" s="64" t="s">
        <v>215</v>
      </c>
      <c r="I4" s="64" t="s">
        <v>216</v>
      </c>
      <c r="J4" s="64" t="s">
        <v>210</v>
      </c>
    </row>
    <row r="5" spans="1:10" x14ac:dyDescent="0.2">
      <c r="A5" s="66">
        <f>Ａコート組合せ先発!B7</f>
        <v>1</v>
      </c>
      <c r="B5" s="64">
        <v>3</v>
      </c>
      <c r="C5" s="65" t="str">
        <f t="shared" ref="C5:C68" si="0">VLOOKUP(A5,き１６,2,0)</f>
        <v>　小瀧　富子</v>
      </c>
      <c r="D5" s="64" t="str">
        <f t="shared" ref="D5:D68" si="1">VLOOKUP(A5,き１６,3,0)</f>
        <v>女</v>
      </c>
      <c r="E5" s="64" t="str">
        <f t="shared" ref="E5:E68" si="2">VLOOKUP(A5,き１６,4,0)</f>
        <v>　さい岩槻</v>
      </c>
      <c r="F5" s="64" t="s">
        <v>213</v>
      </c>
      <c r="G5" s="64" t="s">
        <v>214</v>
      </c>
      <c r="H5" s="64" t="s">
        <v>217</v>
      </c>
      <c r="I5" s="64">
        <v>1</v>
      </c>
      <c r="J5" s="64">
        <v>3</v>
      </c>
    </row>
    <row r="6" spans="1:10" x14ac:dyDescent="0.2">
      <c r="A6" s="66">
        <f>Ａコート組合せ先発!B12</f>
        <v>2</v>
      </c>
      <c r="B6" s="64">
        <v>8</v>
      </c>
      <c r="C6" s="65" t="str">
        <f t="shared" si="0"/>
        <v>　矢作　安子</v>
      </c>
      <c r="D6" s="64" t="str">
        <f t="shared" si="1"/>
        <v>女</v>
      </c>
      <c r="E6" s="64" t="str">
        <f t="shared" si="2"/>
        <v>　さい岩槻</v>
      </c>
      <c r="F6" s="64" t="s">
        <v>213</v>
      </c>
      <c r="G6" s="64" t="s">
        <v>214</v>
      </c>
      <c r="H6" s="64" t="s">
        <v>217</v>
      </c>
      <c r="I6" s="64">
        <v>2</v>
      </c>
      <c r="J6" s="64">
        <v>2</v>
      </c>
    </row>
    <row r="7" spans="1:10" x14ac:dyDescent="0.2">
      <c r="A7" s="66">
        <f>Ａコート組合せ先発!B22</f>
        <v>3</v>
      </c>
      <c r="B7" s="64">
        <v>18</v>
      </c>
      <c r="C7" s="65" t="str">
        <f t="shared" si="0"/>
        <v>　中村　初江</v>
      </c>
      <c r="D7" s="64" t="str">
        <f t="shared" si="1"/>
        <v>女</v>
      </c>
      <c r="E7" s="64" t="str">
        <f t="shared" si="2"/>
        <v>　さい岩槻</v>
      </c>
      <c r="F7" s="64" t="s">
        <v>213</v>
      </c>
      <c r="G7" s="64" t="s">
        <v>214</v>
      </c>
      <c r="H7" s="64" t="s">
        <v>217</v>
      </c>
      <c r="I7" s="64">
        <v>3</v>
      </c>
      <c r="J7" s="64">
        <v>6</v>
      </c>
    </row>
    <row r="8" spans="1:10" x14ac:dyDescent="0.2">
      <c r="A8" s="66">
        <f>Ａコート組合せ先発!B28</f>
        <v>4</v>
      </c>
      <c r="B8" s="64">
        <v>24</v>
      </c>
      <c r="C8" s="65" t="str">
        <f t="shared" si="0"/>
        <v>　藤井　ヒロ子</v>
      </c>
      <c r="D8" s="64" t="str">
        <f t="shared" si="1"/>
        <v>女</v>
      </c>
      <c r="E8" s="64" t="str">
        <f t="shared" si="2"/>
        <v>　さい岩槻</v>
      </c>
      <c r="F8" s="64" t="s">
        <v>213</v>
      </c>
      <c r="G8" s="64" t="s">
        <v>214</v>
      </c>
      <c r="H8" s="64" t="s">
        <v>217</v>
      </c>
      <c r="I8" s="64">
        <v>4</v>
      </c>
      <c r="J8" s="64">
        <v>6</v>
      </c>
    </row>
    <row r="9" spans="1:10" x14ac:dyDescent="0.2">
      <c r="A9" s="66">
        <f>Ａコート組合せ先発!B39</f>
        <v>5</v>
      </c>
      <c r="B9" s="64">
        <v>35</v>
      </c>
      <c r="C9" s="65" t="str">
        <f t="shared" si="0"/>
        <v>　森屋　カヨ子</v>
      </c>
      <c r="D9" s="64" t="str">
        <f t="shared" si="1"/>
        <v>女</v>
      </c>
      <c r="E9" s="64" t="str">
        <f t="shared" si="2"/>
        <v>　さい岩槻</v>
      </c>
      <c r="F9" s="64" t="s">
        <v>213</v>
      </c>
      <c r="G9" s="64" t="s">
        <v>214</v>
      </c>
      <c r="H9" s="64" t="s">
        <v>217</v>
      </c>
      <c r="I9" s="64">
        <v>6</v>
      </c>
      <c r="J9" s="64">
        <v>5</v>
      </c>
    </row>
    <row r="10" spans="1:10" x14ac:dyDescent="0.2">
      <c r="A10" s="66">
        <f>Ａコート組合せ先発!B45</f>
        <v>6</v>
      </c>
      <c r="B10" s="64">
        <v>41</v>
      </c>
      <c r="C10" s="65" t="str">
        <f t="shared" si="0"/>
        <v>　黒澤　重子</v>
      </c>
      <c r="D10" s="64" t="str">
        <f t="shared" si="1"/>
        <v>女</v>
      </c>
      <c r="E10" s="64" t="str">
        <f t="shared" si="2"/>
        <v>　さい岩槻</v>
      </c>
      <c r="F10" s="64" t="s">
        <v>213</v>
      </c>
      <c r="G10" s="64" t="s">
        <v>214</v>
      </c>
      <c r="H10" s="64" t="s">
        <v>217</v>
      </c>
      <c r="I10" s="64">
        <v>7</v>
      </c>
      <c r="J10" s="64">
        <v>5</v>
      </c>
    </row>
    <row r="11" spans="1:10" x14ac:dyDescent="0.2">
      <c r="A11" s="67">
        <f>Ａコート組合せ先発!I48</f>
        <v>7</v>
      </c>
      <c r="B11" s="64">
        <v>92</v>
      </c>
      <c r="C11" s="65" t="str">
        <f t="shared" si="0"/>
        <v>　尾形　守章</v>
      </c>
      <c r="D11" s="64" t="str">
        <f t="shared" si="1"/>
        <v>男</v>
      </c>
      <c r="E11" s="64" t="str">
        <f t="shared" si="2"/>
        <v>　さい岩槻</v>
      </c>
      <c r="F11" s="64" t="s">
        <v>213</v>
      </c>
      <c r="G11" s="64" t="s">
        <v>214</v>
      </c>
      <c r="H11" s="64" t="s">
        <v>218</v>
      </c>
      <c r="I11" s="64">
        <v>8</v>
      </c>
      <c r="J11" s="64">
        <v>2</v>
      </c>
    </row>
    <row r="12" spans="1:10" x14ac:dyDescent="0.2">
      <c r="A12" s="66">
        <f>Ａコート組合せ先発!B50</f>
        <v>8</v>
      </c>
      <c r="B12" s="64">
        <v>46</v>
      </c>
      <c r="C12" s="65" t="str">
        <f t="shared" si="0"/>
        <v>　森田　静子</v>
      </c>
      <c r="D12" s="64" t="str">
        <f t="shared" si="1"/>
        <v>女</v>
      </c>
      <c r="E12" s="64" t="str">
        <f t="shared" si="2"/>
        <v>　さい岩槻</v>
      </c>
      <c r="F12" s="64" t="s">
        <v>213</v>
      </c>
      <c r="G12" s="64" t="s">
        <v>214</v>
      </c>
      <c r="H12" s="64" t="s">
        <v>217</v>
      </c>
      <c r="I12" s="64">
        <v>8</v>
      </c>
      <c r="J12" s="64">
        <v>4</v>
      </c>
    </row>
    <row r="13" spans="1:10" x14ac:dyDescent="0.2">
      <c r="A13" s="67">
        <f>Ａコート組合せ先発!I33</f>
        <v>9</v>
      </c>
      <c r="B13" s="64">
        <v>77</v>
      </c>
      <c r="C13" s="65" t="str">
        <f t="shared" si="0"/>
        <v>　新井　秀夫</v>
      </c>
      <c r="D13" s="64" t="str">
        <f t="shared" si="1"/>
        <v>男</v>
      </c>
      <c r="E13" s="64" t="str">
        <f t="shared" si="2"/>
        <v>　さい岩槻</v>
      </c>
      <c r="F13" s="64" t="s">
        <v>213</v>
      </c>
      <c r="G13" s="64" t="s">
        <v>214</v>
      </c>
      <c r="H13" s="64" t="s">
        <v>218</v>
      </c>
      <c r="I13" s="64">
        <v>5</v>
      </c>
      <c r="J13" s="64">
        <v>5</v>
      </c>
    </row>
    <row r="14" spans="1:10" x14ac:dyDescent="0.2">
      <c r="A14" s="67">
        <f>Ａコート組合せ先発!I21</f>
        <v>10</v>
      </c>
      <c r="B14" s="64">
        <v>65</v>
      </c>
      <c r="C14" s="65" t="str">
        <f t="shared" si="0"/>
        <v>　井田　貢</v>
      </c>
      <c r="D14" s="64" t="str">
        <f t="shared" si="1"/>
        <v>男</v>
      </c>
      <c r="E14" s="64" t="str">
        <f t="shared" si="2"/>
        <v>　さい岩槻</v>
      </c>
      <c r="F14" s="64" t="s">
        <v>213</v>
      </c>
      <c r="G14" s="64" t="s">
        <v>214</v>
      </c>
      <c r="H14" s="64" t="s">
        <v>218</v>
      </c>
      <c r="I14" s="64">
        <v>3</v>
      </c>
      <c r="J14" s="64">
        <v>5</v>
      </c>
    </row>
    <row r="15" spans="1:10" x14ac:dyDescent="0.2">
      <c r="A15" s="67">
        <f>Ａコート組合せ先発!I40</f>
        <v>11</v>
      </c>
      <c r="B15" s="64">
        <v>84</v>
      </c>
      <c r="C15" s="65" t="str">
        <f t="shared" si="0"/>
        <v>　久保山　和雄</v>
      </c>
      <c r="D15" s="64" t="str">
        <f t="shared" si="1"/>
        <v>男</v>
      </c>
      <c r="E15" s="64" t="str">
        <f t="shared" si="2"/>
        <v>　さい岩槻</v>
      </c>
      <c r="F15" s="64" t="s">
        <v>213</v>
      </c>
      <c r="G15" s="64" t="s">
        <v>214</v>
      </c>
      <c r="H15" s="64" t="s">
        <v>218</v>
      </c>
      <c r="I15" s="64">
        <v>6</v>
      </c>
      <c r="J15" s="64">
        <v>6</v>
      </c>
    </row>
    <row r="16" spans="1:10" x14ac:dyDescent="0.2">
      <c r="A16" s="67">
        <f>Ａコート組合せ先発!I14</f>
        <v>12</v>
      </c>
      <c r="B16" s="64">
        <v>58</v>
      </c>
      <c r="C16" s="65" t="str">
        <f t="shared" si="0"/>
        <v>　三上　玲子</v>
      </c>
      <c r="D16" s="64" t="str">
        <f t="shared" si="1"/>
        <v>女</v>
      </c>
      <c r="E16" s="64" t="str">
        <f t="shared" si="2"/>
        <v>　さい岩槻</v>
      </c>
      <c r="F16" s="64" t="s">
        <v>213</v>
      </c>
      <c r="G16" s="64" t="s">
        <v>214</v>
      </c>
      <c r="H16" s="64" t="s">
        <v>218</v>
      </c>
      <c r="I16" s="64">
        <v>2</v>
      </c>
      <c r="J16" s="64">
        <v>4</v>
      </c>
    </row>
    <row r="17" spans="1:10" x14ac:dyDescent="0.2">
      <c r="A17" s="67">
        <f>Ａコート組合せ先発!I25</f>
        <v>13</v>
      </c>
      <c r="B17" s="64">
        <v>69</v>
      </c>
      <c r="C17" s="65" t="str">
        <f t="shared" si="0"/>
        <v>　濱野　光男</v>
      </c>
      <c r="D17" s="64" t="str">
        <f t="shared" si="1"/>
        <v>男</v>
      </c>
      <c r="E17" s="64" t="str">
        <f t="shared" si="2"/>
        <v>　さい岩槻</v>
      </c>
      <c r="F17" s="64" t="s">
        <v>213</v>
      </c>
      <c r="G17" s="64" t="s">
        <v>214</v>
      </c>
      <c r="H17" s="64" t="s">
        <v>218</v>
      </c>
      <c r="I17" s="64">
        <v>4</v>
      </c>
      <c r="J17" s="64">
        <v>3</v>
      </c>
    </row>
    <row r="18" spans="1:10" x14ac:dyDescent="0.2">
      <c r="A18" s="67">
        <f>Bコート組合せ発!B14</f>
        <v>14</v>
      </c>
      <c r="B18" s="64">
        <v>106</v>
      </c>
      <c r="C18" s="65" t="str">
        <f t="shared" si="0"/>
        <v>　栗原　よし子</v>
      </c>
      <c r="D18" s="64" t="str">
        <f t="shared" si="1"/>
        <v>女</v>
      </c>
      <c r="E18" s="64" t="str">
        <f t="shared" si="2"/>
        <v>　さい岩槻</v>
      </c>
      <c r="F18" s="64" t="s">
        <v>213</v>
      </c>
      <c r="G18" s="64" t="s">
        <v>222</v>
      </c>
      <c r="H18" s="64" t="s">
        <v>219</v>
      </c>
      <c r="I18" s="64">
        <v>2</v>
      </c>
      <c r="J18" s="64">
        <v>4</v>
      </c>
    </row>
    <row r="19" spans="1:10" x14ac:dyDescent="0.2">
      <c r="A19" s="67">
        <f>Ａコート組合せ先発!I43</f>
        <v>15</v>
      </c>
      <c r="B19" s="64">
        <v>87</v>
      </c>
      <c r="C19" s="65" t="str">
        <f t="shared" si="0"/>
        <v>　新井　きぬ子</v>
      </c>
      <c r="D19" s="64" t="str">
        <f t="shared" si="1"/>
        <v>女</v>
      </c>
      <c r="E19" s="64" t="str">
        <f t="shared" si="2"/>
        <v>　さい岩槻</v>
      </c>
      <c r="F19" s="64" t="s">
        <v>213</v>
      </c>
      <c r="G19" s="64" t="s">
        <v>214</v>
      </c>
      <c r="H19" s="64" t="s">
        <v>218</v>
      </c>
      <c r="I19" s="64">
        <v>7</v>
      </c>
      <c r="J19" s="64">
        <v>3</v>
      </c>
    </row>
    <row r="20" spans="1:10" x14ac:dyDescent="0.2">
      <c r="A20" s="67">
        <f>Ａコート組合せ先発!I8</f>
        <v>16</v>
      </c>
      <c r="B20" s="64">
        <v>52</v>
      </c>
      <c r="C20" s="65" t="str">
        <f t="shared" si="0"/>
        <v>　中川　正幹</v>
      </c>
      <c r="D20" s="64" t="str">
        <f t="shared" si="1"/>
        <v>男</v>
      </c>
      <c r="E20" s="64" t="str">
        <f t="shared" si="2"/>
        <v>　さい岩槻</v>
      </c>
      <c r="F20" s="64" t="s">
        <v>213</v>
      </c>
      <c r="G20" s="64" t="s">
        <v>214</v>
      </c>
      <c r="H20" s="64" t="s">
        <v>218</v>
      </c>
      <c r="I20" s="64">
        <v>1</v>
      </c>
      <c r="J20" s="64">
        <v>4</v>
      </c>
    </row>
    <row r="21" spans="1:10" x14ac:dyDescent="0.2">
      <c r="A21" s="67">
        <f>Bコート組合せ発!B7</f>
        <v>17</v>
      </c>
      <c r="B21" s="64">
        <v>99</v>
      </c>
      <c r="C21" s="65" t="str">
        <f t="shared" si="0"/>
        <v>　鈴木　輝志郎</v>
      </c>
      <c r="D21" s="64" t="str">
        <f t="shared" si="1"/>
        <v>男</v>
      </c>
      <c r="E21" s="64" t="str">
        <f t="shared" si="2"/>
        <v>　さい岩槻</v>
      </c>
      <c r="F21" s="64" t="s">
        <v>213</v>
      </c>
      <c r="G21" s="64" t="s">
        <v>222</v>
      </c>
      <c r="H21" s="64" t="s">
        <v>219</v>
      </c>
      <c r="I21" s="64">
        <v>1</v>
      </c>
      <c r="J21" s="64">
        <v>3</v>
      </c>
    </row>
    <row r="22" spans="1:10" x14ac:dyDescent="0.2">
      <c r="A22" s="67">
        <f>Bコート組合せ発!B21</f>
        <v>18</v>
      </c>
      <c r="B22" s="64">
        <v>113</v>
      </c>
      <c r="C22" s="65" t="str">
        <f t="shared" si="0"/>
        <v>　土屋　すみ子</v>
      </c>
      <c r="D22" s="64" t="str">
        <f t="shared" si="1"/>
        <v>女</v>
      </c>
      <c r="E22" s="64" t="str">
        <f t="shared" si="2"/>
        <v>　さい岩槻</v>
      </c>
      <c r="F22" s="64" t="s">
        <v>213</v>
      </c>
      <c r="G22" s="64" t="s">
        <v>222</v>
      </c>
      <c r="H22" s="64" t="s">
        <v>219</v>
      </c>
      <c r="I22" s="64">
        <v>3</v>
      </c>
      <c r="J22" s="64">
        <v>5</v>
      </c>
    </row>
    <row r="23" spans="1:10" x14ac:dyDescent="0.2">
      <c r="A23" s="67">
        <f>Bコート組合せ発!I51</f>
        <v>19</v>
      </c>
      <c r="B23" s="64">
        <v>191</v>
      </c>
      <c r="C23" s="65" t="str">
        <f t="shared" si="0"/>
        <v>　依田　美智子</v>
      </c>
      <c r="D23" s="64" t="str">
        <f t="shared" si="1"/>
        <v>女</v>
      </c>
      <c r="E23" s="64" t="str">
        <f t="shared" si="2"/>
        <v>　さい岩槻</v>
      </c>
      <c r="F23" s="64" t="s">
        <v>213</v>
      </c>
      <c r="G23" s="64" t="s">
        <v>222</v>
      </c>
      <c r="H23" s="64" t="s">
        <v>220</v>
      </c>
      <c r="I23" s="64">
        <v>8</v>
      </c>
      <c r="J23" s="64">
        <v>5</v>
      </c>
    </row>
    <row r="24" spans="1:10" x14ac:dyDescent="0.2">
      <c r="A24" s="67">
        <f>Bコート組合せ発!B26</f>
        <v>20</v>
      </c>
      <c r="B24" s="64">
        <v>118</v>
      </c>
      <c r="C24" s="65" t="str">
        <f t="shared" si="0"/>
        <v>　中村　勇</v>
      </c>
      <c r="D24" s="64" t="str">
        <f t="shared" si="1"/>
        <v>男</v>
      </c>
      <c r="E24" s="64" t="str">
        <f t="shared" si="2"/>
        <v>　さい岩槻</v>
      </c>
      <c r="F24" s="64" t="s">
        <v>213</v>
      </c>
      <c r="G24" s="64" t="s">
        <v>222</v>
      </c>
      <c r="H24" s="64" t="s">
        <v>219</v>
      </c>
      <c r="I24" s="64">
        <v>4</v>
      </c>
      <c r="J24" s="64">
        <v>4</v>
      </c>
    </row>
    <row r="25" spans="1:10" x14ac:dyDescent="0.2">
      <c r="A25" s="67">
        <f>Bコート組合せ発!B32</f>
        <v>21</v>
      </c>
      <c r="B25" s="64">
        <v>124</v>
      </c>
      <c r="C25" s="65" t="str">
        <f t="shared" si="0"/>
        <v>　小川　信勝</v>
      </c>
      <c r="D25" s="64" t="str">
        <f t="shared" si="1"/>
        <v>男</v>
      </c>
      <c r="E25" s="64" t="str">
        <f t="shared" si="2"/>
        <v>　さい岩槻</v>
      </c>
      <c r="F25" s="64" t="s">
        <v>213</v>
      </c>
      <c r="G25" s="64" t="s">
        <v>222</v>
      </c>
      <c r="H25" s="64" t="s">
        <v>219</v>
      </c>
      <c r="I25" s="64">
        <v>5</v>
      </c>
      <c r="J25" s="64">
        <v>4</v>
      </c>
    </row>
    <row r="26" spans="1:10" x14ac:dyDescent="0.2">
      <c r="A26" s="67">
        <f>Bコート組合せ発!B38</f>
        <v>22</v>
      </c>
      <c r="B26" s="64">
        <v>130</v>
      </c>
      <c r="C26" s="65" t="str">
        <f t="shared" si="0"/>
        <v>　中村　富蔵</v>
      </c>
      <c r="D26" s="64" t="str">
        <f t="shared" si="1"/>
        <v>男</v>
      </c>
      <c r="E26" s="64" t="str">
        <f t="shared" si="2"/>
        <v>　さい岩槻</v>
      </c>
      <c r="F26" s="64" t="s">
        <v>213</v>
      </c>
      <c r="G26" s="64" t="s">
        <v>222</v>
      </c>
      <c r="H26" s="64" t="s">
        <v>219</v>
      </c>
      <c r="I26" s="64">
        <v>6</v>
      </c>
      <c r="J26" s="64">
        <v>4</v>
      </c>
    </row>
    <row r="27" spans="1:10" x14ac:dyDescent="0.2">
      <c r="A27" s="67">
        <f>Bコート組合せ発!B45</f>
        <v>23</v>
      </c>
      <c r="B27" s="64">
        <v>137</v>
      </c>
      <c r="C27" s="65" t="str">
        <f t="shared" si="0"/>
        <v>　小倉　美津江</v>
      </c>
      <c r="D27" s="64" t="str">
        <f t="shared" si="1"/>
        <v>女</v>
      </c>
      <c r="E27" s="64" t="str">
        <f t="shared" si="2"/>
        <v>　さい岩槻</v>
      </c>
      <c r="F27" s="64" t="s">
        <v>213</v>
      </c>
      <c r="G27" s="64" t="s">
        <v>222</v>
      </c>
      <c r="H27" s="64" t="s">
        <v>219</v>
      </c>
      <c r="I27" s="64">
        <v>7</v>
      </c>
      <c r="J27" s="64">
        <v>5</v>
      </c>
    </row>
    <row r="28" spans="1:10" x14ac:dyDescent="0.2">
      <c r="A28" s="67">
        <f>Bコート組合せ発!B51</f>
        <v>24</v>
      </c>
      <c r="B28" s="64">
        <v>143</v>
      </c>
      <c r="C28" s="65" t="str">
        <f t="shared" si="0"/>
        <v>　高坂　利治</v>
      </c>
      <c r="D28" s="64" t="str">
        <f t="shared" si="1"/>
        <v>男</v>
      </c>
      <c r="E28" s="64" t="str">
        <f t="shared" si="2"/>
        <v>　さい岩槻</v>
      </c>
      <c r="F28" s="64" t="s">
        <v>213</v>
      </c>
      <c r="G28" s="64" t="s">
        <v>222</v>
      </c>
      <c r="H28" s="64" t="s">
        <v>219</v>
      </c>
      <c r="I28" s="64">
        <v>8</v>
      </c>
      <c r="J28" s="64">
        <v>5</v>
      </c>
    </row>
    <row r="29" spans="1:10" x14ac:dyDescent="0.2">
      <c r="A29" s="67">
        <f>Bコート組合せ発!I45</f>
        <v>25</v>
      </c>
      <c r="B29" s="64">
        <v>185</v>
      </c>
      <c r="C29" s="65" t="str">
        <f t="shared" si="0"/>
        <v>　田中　清</v>
      </c>
      <c r="D29" s="64" t="str">
        <f t="shared" si="1"/>
        <v>男</v>
      </c>
      <c r="E29" s="64" t="str">
        <f t="shared" si="2"/>
        <v>　さい岩槻</v>
      </c>
      <c r="F29" s="64" t="s">
        <v>213</v>
      </c>
      <c r="G29" s="64" t="s">
        <v>222</v>
      </c>
      <c r="H29" s="64" t="s">
        <v>220</v>
      </c>
      <c r="I29" s="64">
        <v>7</v>
      </c>
      <c r="J29" s="64">
        <v>5</v>
      </c>
    </row>
    <row r="30" spans="1:10" x14ac:dyDescent="0.2">
      <c r="A30" s="67">
        <f>Bコート組合せ発!I39</f>
        <v>26</v>
      </c>
      <c r="B30" s="64">
        <v>179</v>
      </c>
      <c r="C30" s="65" t="str">
        <f t="shared" si="0"/>
        <v>　内山　和子</v>
      </c>
      <c r="D30" s="64" t="str">
        <f t="shared" si="1"/>
        <v>女</v>
      </c>
      <c r="E30" s="64" t="str">
        <f t="shared" si="2"/>
        <v>　さい岩槻</v>
      </c>
      <c r="F30" s="64" t="s">
        <v>213</v>
      </c>
      <c r="G30" s="64" t="s">
        <v>222</v>
      </c>
      <c r="H30" s="64" t="s">
        <v>220</v>
      </c>
      <c r="I30" s="64">
        <v>6</v>
      </c>
      <c r="J30" s="64">
        <v>5</v>
      </c>
    </row>
    <row r="31" spans="1:10" x14ac:dyDescent="0.2">
      <c r="A31" s="67">
        <f>Bコート組合せ発!I31</f>
        <v>27</v>
      </c>
      <c r="B31" s="64">
        <v>171</v>
      </c>
      <c r="C31" s="65" t="str">
        <f t="shared" si="0"/>
        <v>　内山　トミ子</v>
      </c>
      <c r="D31" s="64" t="str">
        <f t="shared" si="1"/>
        <v>女</v>
      </c>
      <c r="E31" s="64" t="str">
        <f t="shared" si="2"/>
        <v>　さい岩槻</v>
      </c>
      <c r="F31" s="64" t="s">
        <v>213</v>
      </c>
      <c r="G31" s="64" t="s">
        <v>222</v>
      </c>
      <c r="H31" s="64" t="s">
        <v>220</v>
      </c>
      <c r="I31" s="64">
        <v>5</v>
      </c>
      <c r="J31" s="64">
        <v>3</v>
      </c>
    </row>
    <row r="32" spans="1:10" x14ac:dyDescent="0.2">
      <c r="A32" s="67">
        <f>Bコート組合せ発!I25</f>
        <v>28</v>
      </c>
      <c r="B32" s="64">
        <v>165</v>
      </c>
      <c r="C32" s="65" t="str">
        <f t="shared" si="0"/>
        <v>　斉藤　喜美子</v>
      </c>
      <c r="D32" s="64" t="str">
        <f t="shared" si="1"/>
        <v>女</v>
      </c>
      <c r="E32" s="64" t="str">
        <f t="shared" si="2"/>
        <v>　さい岩槻</v>
      </c>
      <c r="F32" s="64" t="s">
        <v>213</v>
      </c>
      <c r="G32" s="64" t="s">
        <v>222</v>
      </c>
      <c r="H32" s="64" t="s">
        <v>220</v>
      </c>
      <c r="I32" s="64">
        <v>4</v>
      </c>
      <c r="J32" s="64">
        <v>3</v>
      </c>
    </row>
    <row r="33" spans="1:10" x14ac:dyDescent="0.2">
      <c r="A33" s="67">
        <f>Bコート組合せ発!I19</f>
        <v>29</v>
      </c>
      <c r="B33" s="64">
        <v>159</v>
      </c>
      <c r="C33" s="65" t="str">
        <f t="shared" si="0"/>
        <v>　巴山　富子</v>
      </c>
      <c r="D33" s="64" t="str">
        <f t="shared" si="1"/>
        <v>女</v>
      </c>
      <c r="E33" s="64" t="str">
        <f t="shared" si="2"/>
        <v>　さい岩槻</v>
      </c>
      <c r="F33" s="64" t="s">
        <v>213</v>
      </c>
      <c r="G33" s="64" t="s">
        <v>222</v>
      </c>
      <c r="H33" s="64" t="s">
        <v>220</v>
      </c>
      <c r="I33" s="64">
        <v>3</v>
      </c>
      <c r="J33" s="64">
        <v>3</v>
      </c>
    </row>
    <row r="34" spans="1:10" x14ac:dyDescent="0.2">
      <c r="A34" s="67">
        <f>Bコート組合せ発!I14</f>
        <v>30</v>
      </c>
      <c r="B34" s="64">
        <v>154</v>
      </c>
      <c r="C34" s="65" t="str">
        <f t="shared" si="0"/>
        <v>　作馬　悟</v>
      </c>
      <c r="D34" s="64" t="str">
        <f t="shared" si="1"/>
        <v>男</v>
      </c>
      <c r="E34" s="64" t="str">
        <f t="shared" si="2"/>
        <v>　さい岩槻</v>
      </c>
      <c r="F34" s="64" t="s">
        <v>213</v>
      </c>
      <c r="G34" s="64" t="s">
        <v>222</v>
      </c>
      <c r="H34" s="64" t="s">
        <v>220</v>
      </c>
      <c r="I34" s="64">
        <v>2</v>
      </c>
      <c r="J34" s="64">
        <v>4</v>
      </c>
    </row>
    <row r="35" spans="1:10" x14ac:dyDescent="0.2">
      <c r="A35" s="67">
        <f>Aコート組合せ後発!B7</f>
        <v>31</v>
      </c>
      <c r="B35" s="64">
        <v>195</v>
      </c>
      <c r="C35" s="65" t="str">
        <f t="shared" si="0"/>
        <v>　赤羽　義男</v>
      </c>
      <c r="D35" s="64" t="str">
        <f t="shared" si="1"/>
        <v>男</v>
      </c>
      <c r="E35" s="64" t="str">
        <f t="shared" si="2"/>
        <v>　さい岩槻</v>
      </c>
      <c r="F35" s="64" t="s">
        <v>1011</v>
      </c>
      <c r="G35" s="64" t="s">
        <v>214</v>
      </c>
      <c r="H35" s="64" t="s">
        <v>217</v>
      </c>
      <c r="I35" s="64">
        <v>1</v>
      </c>
      <c r="J35" s="64">
        <v>3</v>
      </c>
    </row>
    <row r="36" spans="1:10" x14ac:dyDescent="0.2">
      <c r="A36" s="67">
        <f>Bコート組合せ発!I8</f>
        <v>32</v>
      </c>
      <c r="B36" s="64">
        <v>148</v>
      </c>
      <c r="C36" s="65" t="str">
        <f t="shared" si="0"/>
        <v>　朝倉　ヒサ子</v>
      </c>
      <c r="D36" s="64" t="str">
        <f t="shared" si="1"/>
        <v>女</v>
      </c>
      <c r="E36" s="64" t="str">
        <f t="shared" si="2"/>
        <v>　さい岩槻</v>
      </c>
      <c r="F36" s="64" t="s">
        <v>213</v>
      </c>
      <c r="G36" s="64" t="s">
        <v>222</v>
      </c>
      <c r="H36" s="64" t="s">
        <v>220</v>
      </c>
      <c r="I36" s="64">
        <v>1</v>
      </c>
      <c r="J36" s="64">
        <v>4</v>
      </c>
    </row>
    <row r="37" spans="1:10" x14ac:dyDescent="0.2">
      <c r="A37" s="67">
        <f>Aコート組合せ後発!B13</f>
        <v>33</v>
      </c>
      <c r="B37" s="64">
        <v>201</v>
      </c>
      <c r="C37" s="65" t="str">
        <f t="shared" si="0"/>
        <v>　坂間　静江</v>
      </c>
      <c r="D37" s="64" t="str">
        <f t="shared" si="1"/>
        <v>女</v>
      </c>
      <c r="E37" s="64" t="str">
        <f t="shared" si="2"/>
        <v>　さい岩槻</v>
      </c>
      <c r="F37" s="64" t="s">
        <v>1011</v>
      </c>
      <c r="G37" s="64" t="s">
        <v>214</v>
      </c>
      <c r="H37" s="64" t="s">
        <v>217</v>
      </c>
      <c r="I37" s="64">
        <v>2</v>
      </c>
      <c r="J37" s="64">
        <v>4</v>
      </c>
    </row>
    <row r="38" spans="1:10" x14ac:dyDescent="0.2">
      <c r="A38" s="67">
        <f>Aコート組合せ後発!B19</f>
        <v>34</v>
      </c>
      <c r="B38" s="64">
        <v>207</v>
      </c>
      <c r="C38" s="65" t="str">
        <f t="shared" si="0"/>
        <v>　中村　由利子</v>
      </c>
      <c r="D38" s="64" t="str">
        <f t="shared" si="1"/>
        <v>女</v>
      </c>
      <c r="E38" s="64" t="str">
        <f t="shared" si="2"/>
        <v>　さい岩槻</v>
      </c>
      <c r="F38" s="64" t="s">
        <v>221</v>
      </c>
      <c r="G38" s="64" t="s">
        <v>214</v>
      </c>
      <c r="H38" s="64" t="s">
        <v>217</v>
      </c>
      <c r="I38" s="64">
        <v>3</v>
      </c>
      <c r="J38" s="64">
        <v>5</v>
      </c>
    </row>
    <row r="39" spans="1:10" x14ac:dyDescent="0.2">
      <c r="A39" s="67">
        <f>Aコート組合せ後発!B26</f>
        <v>35</v>
      </c>
      <c r="B39" s="64">
        <v>214</v>
      </c>
      <c r="C39" s="65" t="str">
        <f t="shared" si="0"/>
        <v>　市原　蔦子</v>
      </c>
      <c r="D39" s="64" t="str">
        <f t="shared" si="1"/>
        <v>女</v>
      </c>
      <c r="E39" s="64" t="str">
        <f t="shared" si="2"/>
        <v>　さい岩槻</v>
      </c>
      <c r="F39" s="64" t="s">
        <v>221</v>
      </c>
      <c r="G39" s="64" t="s">
        <v>214</v>
      </c>
      <c r="H39" s="64" t="s">
        <v>217</v>
      </c>
      <c r="I39" s="64">
        <v>5</v>
      </c>
      <c r="J39" s="64">
        <v>2</v>
      </c>
    </row>
    <row r="40" spans="1:10" x14ac:dyDescent="0.2">
      <c r="A40" s="67">
        <f>Aコート組合せ後発!B21</f>
        <v>36</v>
      </c>
      <c r="B40" s="64">
        <v>209</v>
      </c>
      <c r="C40" s="65" t="str">
        <f t="shared" si="0"/>
        <v>　澄川　哲雄</v>
      </c>
      <c r="D40" s="64" t="str">
        <f t="shared" si="1"/>
        <v>男</v>
      </c>
      <c r="E40" s="64" t="str">
        <f t="shared" si="2"/>
        <v>　さい岩槻</v>
      </c>
      <c r="F40" s="64" t="s">
        <v>221</v>
      </c>
      <c r="G40" s="64" t="s">
        <v>214</v>
      </c>
      <c r="H40" s="64" t="s">
        <v>217</v>
      </c>
      <c r="I40" s="64">
        <v>4</v>
      </c>
      <c r="J40" s="64">
        <v>2</v>
      </c>
    </row>
    <row r="41" spans="1:10" x14ac:dyDescent="0.2">
      <c r="A41" s="67">
        <f>Aコート組合せ後発!B31</f>
        <v>37</v>
      </c>
      <c r="B41" s="64">
        <v>219</v>
      </c>
      <c r="C41" s="65" t="str">
        <f t="shared" si="0"/>
        <v>　小林　喜代子</v>
      </c>
      <c r="D41" s="64" t="str">
        <f t="shared" si="1"/>
        <v>女</v>
      </c>
      <c r="E41" s="64" t="str">
        <f t="shared" si="2"/>
        <v>　さい岩槻</v>
      </c>
      <c r="F41" s="64" t="s">
        <v>221</v>
      </c>
      <c r="G41" s="64" t="s">
        <v>214</v>
      </c>
      <c r="H41" s="64" t="s">
        <v>217</v>
      </c>
      <c r="I41" s="64">
        <v>6</v>
      </c>
      <c r="J41" s="64">
        <v>2</v>
      </c>
    </row>
    <row r="42" spans="1:10" x14ac:dyDescent="0.2">
      <c r="A42" s="67">
        <f>Aコート組合せ後発!B36</f>
        <v>38</v>
      </c>
      <c r="B42" s="64">
        <v>224</v>
      </c>
      <c r="C42" s="65" t="str">
        <f t="shared" si="0"/>
        <v>　荒川　直代</v>
      </c>
      <c r="D42" s="64" t="str">
        <f t="shared" si="1"/>
        <v>女</v>
      </c>
      <c r="E42" s="64" t="str">
        <f t="shared" si="2"/>
        <v>　さい岩槻</v>
      </c>
      <c r="F42" s="64" t="s">
        <v>221</v>
      </c>
      <c r="G42" s="64" t="s">
        <v>214</v>
      </c>
      <c r="H42" s="64" t="s">
        <v>217</v>
      </c>
      <c r="I42" s="64">
        <v>7</v>
      </c>
      <c r="J42" s="64">
        <v>2</v>
      </c>
    </row>
    <row r="43" spans="1:10" x14ac:dyDescent="0.2">
      <c r="A43" s="67">
        <f>Aコート組合せ後発!B41</f>
        <v>39</v>
      </c>
      <c r="B43" s="64">
        <v>229</v>
      </c>
      <c r="C43" s="65" t="str">
        <f t="shared" si="0"/>
        <v>　只木　登志子</v>
      </c>
      <c r="D43" s="64" t="str">
        <f t="shared" si="1"/>
        <v>女</v>
      </c>
      <c r="E43" s="64" t="str">
        <f t="shared" si="2"/>
        <v>　さい岩槻</v>
      </c>
      <c r="F43" s="64" t="s">
        <v>221</v>
      </c>
      <c r="G43" s="64" t="s">
        <v>214</v>
      </c>
      <c r="H43" s="64" t="s">
        <v>217</v>
      </c>
      <c r="I43" s="64">
        <v>8</v>
      </c>
      <c r="J43" s="64">
        <v>2</v>
      </c>
    </row>
    <row r="44" spans="1:10" x14ac:dyDescent="0.2">
      <c r="A44" s="67">
        <f>Aコート組合せ後発!I14</f>
        <v>40</v>
      </c>
      <c r="B44" s="64">
        <v>243</v>
      </c>
      <c r="C44" s="65" t="str">
        <f t="shared" si="0"/>
        <v>　西田　正男</v>
      </c>
      <c r="D44" s="64" t="str">
        <f t="shared" si="1"/>
        <v>男</v>
      </c>
      <c r="E44" s="64" t="str">
        <f t="shared" si="2"/>
        <v>　さい岩槻</v>
      </c>
      <c r="F44" s="64" t="s">
        <v>221</v>
      </c>
      <c r="G44" s="64" t="s">
        <v>214</v>
      </c>
      <c r="H44" s="64" t="s">
        <v>218</v>
      </c>
      <c r="I44" s="64">
        <v>2</v>
      </c>
      <c r="J44" s="64">
        <v>5</v>
      </c>
    </row>
    <row r="45" spans="1:10" x14ac:dyDescent="0.2">
      <c r="A45" s="67">
        <f>Aコート組合せ後発!I28</f>
        <v>41</v>
      </c>
      <c r="B45" s="64">
        <v>257</v>
      </c>
      <c r="C45" s="65" t="str">
        <f t="shared" si="0"/>
        <v>　原田　忠</v>
      </c>
      <c r="D45" s="64" t="str">
        <f t="shared" si="1"/>
        <v>男</v>
      </c>
      <c r="E45" s="64" t="str">
        <f t="shared" si="2"/>
        <v>　さい岩槻</v>
      </c>
      <c r="F45" s="64" t="s">
        <v>221</v>
      </c>
      <c r="G45" s="64" t="s">
        <v>214</v>
      </c>
      <c r="H45" s="64" t="s">
        <v>218</v>
      </c>
      <c r="I45" s="64">
        <v>5</v>
      </c>
      <c r="J45" s="64">
        <v>4</v>
      </c>
    </row>
    <row r="46" spans="1:10" x14ac:dyDescent="0.2">
      <c r="A46" s="67">
        <f>Aコート組合せ後発!I17</f>
        <v>42</v>
      </c>
      <c r="B46" s="64">
        <v>246</v>
      </c>
      <c r="C46" s="65" t="str">
        <f t="shared" si="0"/>
        <v>　新井　節子</v>
      </c>
      <c r="D46" s="64" t="str">
        <f t="shared" si="1"/>
        <v>女</v>
      </c>
      <c r="E46" s="64" t="str">
        <f t="shared" si="2"/>
        <v>　さい岩槻</v>
      </c>
      <c r="F46" s="64" t="s">
        <v>221</v>
      </c>
      <c r="G46" s="64" t="s">
        <v>214</v>
      </c>
      <c r="H46" s="64" t="s">
        <v>218</v>
      </c>
      <c r="I46" s="64">
        <v>3</v>
      </c>
      <c r="J46" s="64">
        <v>3</v>
      </c>
    </row>
    <row r="47" spans="1:10" x14ac:dyDescent="0.2">
      <c r="A47" s="67">
        <f>Aコート組合せ後発!I7</f>
        <v>43</v>
      </c>
      <c r="B47" s="64">
        <v>236</v>
      </c>
      <c r="C47" s="65" t="str">
        <f t="shared" si="0"/>
        <v>　澄川　春子</v>
      </c>
      <c r="D47" s="64" t="str">
        <f t="shared" si="1"/>
        <v>女</v>
      </c>
      <c r="E47" s="64" t="str">
        <f t="shared" si="2"/>
        <v>　さい岩槻</v>
      </c>
      <c r="F47" s="64" t="s">
        <v>221</v>
      </c>
      <c r="G47" s="64" t="s">
        <v>214</v>
      </c>
      <c r="H47" s="64" t="s">
        <v>218</v>
      </c>
      <c r="I47" s="64">
        <v>1</v>
      </c>
      <c r="J47" s="64">
        <v>3</v>
      </c>
    </row>
    <row r="48" spans="1:10" x14ac:dyDescent="0.2">
      <c r="A48" s="67">
        <f>Aコート組合せ後発!I41</f>
        <v>44</v>
      </c>
      <c r="B48" s="64">
        <v>270</v>
      </c>
      <c r="C48" s="65" t="str">
        <f t="shared" si="0"/>
        <v>　田中　一巳</v>
      </c>
      <c r="D48" s="64" t="str">
        <f t="shared" si="1"/>
        <v>男</v>
      </c>
      <c r="E48" s="64" t="str">
        <f t="shared" si="2"/>
        <v>　さい岩槻</v>
      </c>
      <c r="F48" s="64" t="s">
        <v>221</v>
      </c>
      <c r="G48" s="64" t="s">
        <v>214</v>
      </c>
      <c r="H48" s="64" t="s">
        <v>218</v>
      </c>
      <c r="I48" s="64">
        <v>8</v>
      </c>
      <c r="J48" s="64">
        <v>2</v>
      </c>
    </row>
    <row r="49" spans="1:10" x14ac:dyDescent="0.2">
      <c r="A49" s="67">
        <f>'Ｂコート組合せ後発 '!B9</f>
        <v>45</v>
      </c>
      <c r="B49" s="64">
        <v>279</v>
      </c>
      <c r="C49" s="65" t="str">
        <f t="shared" si="0"/>
        <v>　多ヶ谷　保男</v>
      </c>
      <c r="D49" s="64" t="str">
        <f t="shared" si="1"/>
        <v>男</v>
      </c>
      <c r="E49" s="64" t="str">
        <f t="shared" si="2"/>
        <v>　さい岩槻</v>
      </c>
      <c r="F49" s="64" t="s">
        <v>221</v>
      </c>
      <c r="G49" s="64" t="s">
        <v>214</v>
      </c>
      <c r="H49" s="64" t="s">
        <v>219</v>
      </c>
      <c r="I49" s="64">
        <v>1</v>
      </c>
      <c r="J49" s="64">
        <v>5</v>
      </c>
    </row>
    <row r="50" spans="1:10" x14ac:dyDescent="0.2">
      <c r="A50" s="67">
        <f>'Ｂコート組合せ後発 '!B13</f>
        <v>46</v>
      </c>
      <c r="B50" s="64">
        <v>283</v>
      </c>
      <c r="C50" s="65" t="str">
        <f t="shared" si="0"/>
        <v>　坂本　十三</v>
      </c>
      <c r="D50" s="64" t="str">
        <f t="shared" si="1"/>
        <v>男</v>
      </c>
      <c r="E50" s="64" t="str">
        <f t="shared" si="2"/>
        <v>　さい岩槻</v>
      </c>
      <c r="F50" s="64" t="s">
        <v>221</v>
      </c>
      <c r="G50" s="64" t="s">
        <v>214</v>
      </c>
      <c r="H50" s="64" t="s">
        <v>219</v>
      </c>
      <c r="I50" s="64">
        <v>2</v>
      </c>
      <c r="J50" s="64">
        <v>4</v>
      </c>
    </row>
    <row r="51" spans="1:10" x14ac:dyDescent="0.2">
      <c r="A51" s="67">
        <f>'Ｂコート組合せ後発 '!B21</f>
        <v>47</v>
      </c>
      <c r="B51" s="64">
        <v>291</v>
      </c>
      <c r="C51" s="65" t="str">
        <f t="shared" si="0"/>
        <v>　平野　芳和</v>
      </c>
      <c r="D51" s="64" t="str">
        <f t="shared" si="1"/>
        <v>男</v>
      </c>
      <c r="E51" s="64" t="str">
        <f t="shared" si="2"/>
        <v>　さい岩槻</v>
      </c>
      <c r="F51" s="64" t="s">
        <v>221</v>
      </c>
      <c r="G51" s="64" t="s">
        <v>214</v>
      </c>
      <c r="H51" s="64" t="s">
        <v>219</v>
      </c>
      <c r="I51" s="64">
        <v>4</v>
      </c>
      <c r="J51" s="64">
        <v>2</v>
      </c>
    </row>
    <row r="52" spans="1:10" x14ac:dyDescent="0.2">
      <c r="A52" s="67">
        <f>'Ｂコート組合せ後発 '!I36</f>
        <v>48</v>
      </c>
      <c r="B52" s="64">
        <v>347</v>
      </c>
      <c r="C52" s="65" t="str">
        <f t="shared" si="0"/>
        <v>　桑原　京子</v>
      </c>
      <c r="D52" s="64" t="str">
        <f t="shared" si="1"/>
        <v>女</v>
      </c>
      <c r="E52" s="64" t="str">
        <f t="shared" si="2"/>
        <v>　さい岩槻</v>
      </c>
      <c r="F52" s="64" t="s">
        <v>221</v>
      </c>
      <c r="G52" s="64" t="s">
        <v>222</v>
      </c>
      <c r="H52" s="64" t="s">
        <v>220</v>
      </c>
      <c r="I52" s="64">
        <v>7</v>
      </c>
      <c r="J52" s="64">
        <v>2</v>
      </c>
    </row>
    <row r="53" spans="1:10" x14ac:dyDescent="0.2">
      <c r="A53" s="67">
        <f>'Ｂコート組合せ後発 '!I18</f>
        <v>49</v>
      </c>
      <c r="B53" s="64">
        <v>329</v>
      </c>
      <c r="C53" s="65" t="str">
        <f t="shared" si="0"/>
        <v>　伊藤　徳雄</v>
      </c>
      <c r="D53" s="64" t="str">
        <f t="shared" si="1"/>
        <v>男</v>
      </c>
      <c r="E53" s="64" t="str">
        <f t="shared" si="2"/>
        <v>　さい岩槻</v>
      </c>
      <c r="F53" s="64" t="s">
        <v>221</v>
      </c>
      <c r="G53" s="64" t="s">
        <v>222</v>
      </c>
      <c r="H53" s="64" t="s">
        <v>220</v>
      </c>
      <c r="I53" s="64">
        <v>3</v>
      </c>
      <c r="J53" s="64">
        <v>4</v>
      </c>
    </row>
    <row r="54" spans="1:10" x14ac:dyDescent="0.2">
      <c r="A54" s="67">
        <f>Aコート組合せ後発!I21</f>
        <v>50</v>
      </c>
      <c r="B54" s="64">
        <v>250</v>
      </c>
      <c r="C54" s="65" t="str">
        <f t="shared" si="0"/>
        <v>　浜野　礼子</v>
      </c>
      <c r="D54" s="64" t="str">
        <f t="shared" si="1"/>
        <v>女</v>
      </c>
      <c r="E54" s="64" t="str">
        <f t="shared" si="2"/>
        <v>　さい岩槻</v>
      </c>
      <c r="F54" s="64" t="s">
        <v>221</v>
      </c>
      <c r="G54" s="64" t="s">
        <v>214</v>
      </c>
      <c r="H54" s="64" t="s">
        <v>218</v>
      </c>
      <c r="I54" s="64">
        <v>4</v>
      </c>
      <c r="J54" s="64">
        <v>2</v>
      </c>
    </row>
    <row r="55" spans="1:10" x14ac:dyDescent="0.2">
      <c r="A55" s="67">
        <f>'Ｂコート組合せ後発 '!I13</f>
        <v>51</v>
      </c>
      <c r="B55" s="64">
        <v>324</v>
      </c>
      <c r="C55" s="65" t="str">
        <f t="shared" si="0"/>
        <v>　三上　龍夫</v>
      </c>
      <c r="D55" s="64" t="str">
        <f t="shared" si="1"/>
        <v>男</v>
      </c>
      <c r="E55" s="64" t="str">
        <f t="shared" si="2"/>
        <v>　さい岩槻</v>
      </c>
      <c r="F55" s="64" t="s">
        <v>221</v>
      </c>
      <c r="G55" s="64" t="s">
        <v>222</v>
      </c>
      <c r="H55" s="64" t="s">
        <v>220</v>
      </c>
      <c r="I55" s="64">
        <v>2</v>
      </c>
      <c r="J55" s="64">
        <v>4</v>
      </c>
    </row>
    <row r="56" spans="1:10" x14ac:dyDescent="0.2">
      <c r="A56" s="67">
        <f>'Ｂコート組合せ後発 '!I43</f>
        <v>52</v>
      </c>
      <c r="B56" s="64">
        <v>354</v>
      </c>
      <c r="C56" s="65" t="str">
        <f t="shared" si="0"/>
        <v>　一井　宏一</v>
      </c>
      <c r="D56" s="64" t="str">
        <f t="shared" si="1"/>
        <v>男</v>
      </c>
      <c r="E56" s="64" t="str">
        <f t="shared" si="2"/>
        <v>　さい岩槻</v>
      </c>
      <c r="F56" s="64" t="s">
        <v>221</v>
      </c>
      <c r="G56" s="64" t="s">
        <v>222</v>
      </c>
      <c r="H56" s="64" t="s">
        <v>220</v>
      </c>
      <c r="I56" s="64">
        <v>8</v>
      </c>
      <c r="J56" s="64">
        <v>4</v>
      </c>
    </row>
    <row r="57" spans="1:10" x14ac:dyDescent="0.2">
      <c r="A57" s="67">
        <f>Aコート組合せ後発!I36</f>
        <v>53</v>
      </c>
      <c r="B57" s="64">
        <v>265</v>
      </c>
      <c r="C57" s="65" t="str">
        <f t="shared" si="0"/>
        <v>　皆川　恵子</v>
      </c>
      <c r="D57" s="64" t="str">
        <f t="shared" si="1"/>
        <v>女</v>
      </c>
      <c r="E57" s="64" t="str">
        <f t="shared" si="2"/>
        <v>　さい岩槻</v>
      </c>
      <c r="F57" s="64" t="s">
        <v>221</v>
      </c>
      <c r="G57" s="64" t="s">
        <v>214</v>
      </c>
      <c r="H57" s="64" t="s">
        <v>218</v>
      </c>
      <c r="I57" s="64">
        <v>7</v>
      </c>
      <c r="J57" s="64">
        <v>2</v>
      </c>
    </row>
    <row r="58" spans="1:10" x14ac:dyDescent="0.2">
      <c r="A58" s="67">
        <f>'Ｂコート組合せ後発 '!B43</f>
        <v>54</v>
      </c>
      <c r="B58" s="64">
        <v>313</v>
      </c>
      <c r="C58" s="65" t="str">
        <f t="shared" si="0"/>
        <v>　中丸　武夫</v>
      </c>
      <c r="D58" s="64" t="str">
        <f t="shared" si="1"/>
        <v>男</v>
      </c>
      <c r="E58" s="64" t="str">
        <f t="shared" si="2"/>
        <v>　さい岩槻</v>
      </c>
      <c r="F58" s="64" t="s">
        <v>221</v>
      </c>
      <c r="G58" s="64" t="s">
        <v>222</v>
      </c>
      <c r="H58" s="64" t="s">
        <v>219</v>
      </c>
      <c r="I58" s="64">
        <v>8</v>
      </c>
      <c r="J58" s="64">
        <v>4</v>
      </c>
    </row>
    <row r="59" spans="1:10" x14ac:dyDescent="0.2">
      <c r="A59" s="67">
        <f>'Ｂコート組合せ後発 '!B29</f>
        <v>55</v>
      </c>
      <c r="B59" s="64">
        <v>299</v>
      </c>
      <c r="C59" s="65" t="str">
        <f t="shared" si="0"/>
        <v>　飯山　栄二</v>
      </c>
      <c r="D59" s="64" t="str">
        <f t="shared" si="1"/>
        <v>男</v>
      </c>
      <c r="E59" s="64" t="str">
        <f t="shared" si="2"/>
        <v>　さい岩槻</v>
      </c>
      <c r="F59" s="64" t="s">
        <v>221</v>
      </c>
      <c r="G59" s="64" t="s">
        <v>222</v>
      </c>
      <c r="H59" s="64" t="s">
        <v>219</v>
      </c>
      <c r="I59" s="64">
        <v>5</v>
      </c>
      <c r="J59" s="64">
        <v>5</v>
      </c>
    </row>
    <row r="60" spans="1:10" x14ac:dyDescent="0.2">
      <c r="A60" s="67">
        <f>'Ｂコート組合せ後発 '!I26</f>
        <v>56</v>
      </c>
      <c r="B60" s="64">
        <v>337</v>
      </c>
      <c r="C60" s="65" t="str">
        <f t="shared" si="0"/>
        <v>　池田　奨</v>
      </c>
      <c r="D60" s="64" t="str">
        <f t="shared" si="1"/>
        <v>男</v>
      </c>
      <c r="E60" s="64" t="str">
        <f t="shared" si="2"/>
        <v>　さい岩槻</v>
      </c>
      <c r="F60" s="64" t="s">
        <v>221</v>
      </c>
      <c r="G60" s="64" t="s">
        <v>222</v>
      </c>
      <c r="H60" s="64" t="s">
        <v>220</v>
      </c>
      <c r="I60" s="64">
        <v>5</v>
      </c>
      <c r="J60" s="64">
        <v>2</v>
      </c>
    </row>
    <row r="61" spans="1:10" x14ac:dyDescent="0.2">
      <c r="A61" s="67">
        <f>'Ｂコート組合せ後発 '!I34</f>
        <v>57</v>
      </c>
      <c r="B61" s="64">
        <v>345</v>
      </c>
      <c r="C61" s="65" t="str">
        <f t="shared" si="0"/>
        <v>　清水　宏</v>
      </c>
      <c r="D61" s="64" t="str">
        <f t="shared" si="1"/>
        <v>男</v>
      </c>
      <c r="E61" s="64" t="str">
        <f t="shared" si="2"/>
        <v>　さい岩槻</v>
      </c>
      <c r="F61" s="64" t="s">
        <v>221</v>
      </c>
      <c r="G61" s="64" t="s">
        <v>222</v>
      </c>
      <c r="H61" s="64" t="s">
        <v>220</v>
      </c>
      <c r="I61" s="64">
        <v>6</v>
      </c>
      <c r="J61" s="64">
        <v>5</v>
      </c>
    </row>
    <row r="62" spans="1:10" x14ac:dyDescent="0.2">
      <c r="A62" s="67">
        <f>'Ｂコート組合せ後発 '!I8</f>
        <v>58</v>
      </c>
      <c r="B62" s="64">
        <v>319</v>
      </c>
      <c r="C62" s="65" t="str">
        <f t="shared" si="0"/>
        <v>　中島　輝夫</v>
      </c>
      <c r="D62" s="64" t="str">
        <f t="shared" si="1"/>
        <v>男</v>
      </c>
      <c r="E62" s="64" t="str">
        <f t="shared" si="2"/>
        <v>　さい岩槻</v>
      </c>
      <c r="F62" s="64" t="s">
        <v>221</v>
      </c>
      <c r="G62" s="64" t="s">
        <v>222</v>
      </c>
      <c r="H62" s="64" t="s">
        <v>220</v>
      </c>
      <c r="I62" s="64">
        <v>1</v>
      </c>
      <c r="J62" s="64">
        <v>4</v>
      </c>
    </row>
    <row r="63" spans="1:10" x14ac:dyDescent="0.2">
      <c r="A63" s="67">
        <f>'Ｂコート組合せ後発 '!B19</f>
        <v>59</v>
      </c>
      <c r="B63" s="64">
        <v>289</v>
      </c>
      <c r="C63" s="65" t="str">
        <f t="shared" si="0"/>
        <v>　石黒　将介</v>
      </c>
      <c r="D63" s="64" t="str">
        <f t="shared" si="1"/>
        <v>男</v>
      </c>
      <c r="E63" s="64" t="str">
        <f t="shared" si="2"/>
        <v>　さい岩槻</v>
      </c>
      <c r="F63" s="64" t="s">
        <v>221</v>
      </c>
      <c r="G63" s="64" t="s">
        <v>214</v>
      </c>
      <c r="H63" s="64" t="s">
        <v>219</v>
      </c>
      <c r="I63" s="64">
        <v>3</v>
      </c>
      <c r="J63" s="64">
        <v>5</v>
      </c>
    </row>
    <row r="64" spans="1:10" x14ac:dyDescent="0.2">
      <c r="A64" s="67">
        <f>Aコート組合せ後発!I31</f>
        <v>60</v>
      </c>
      <c r="B64" s="64">
        <v>260</v>
      </c>
      <c r="C64" s="65" t="str">
        <f t="shared" si="0"/>
        <v>　高橋　輝行</v>
      </c>
      <c r="D64" s="64" t="str">
        <f t="shared" si="1"/>
        <v>男</v>
      </c>
      <c r="E64" s="64" t="str">
        <f t="shared" si="2"/>
        <v>　さい岩槻</v>
      </c>
      <c r="F64" s="64" t="s">
        <v>221</v>
      </c>
      <c r="G64" s="64" t="s">
        <v>214</v>
      </c>
      <c r="H64" s="64" t="s">
        <v>218</v>
      </c>
      <c r="I64" s="64">
        <v>6</v>
      </c>
      <c r="J64" s="64">
        <v>2</v>
      </c>
    </row>
    <row r="65" spans="1:10" x14ac:dyDescent="0.2">
      <c r="A65" s="67">
        <f>Ａコート組合せ先発!I23</f>
        <v>80</v>
      </c>
      <c r="B65" s="64">
        <v>67</v>
      </c>
      <c r="C65" s="65" t="str">
        <f t="shared" si="0"/>
        <v>　清水　廣一</v>
      </c>
      <c r="D65" s="64" t="str">
        <f t="shared" si="1"/>
        <v>男</v>
      </c>
      <c r="E65" s="64" t="str">
        <f t="shared" si="2"/>
        <v>宮原</v>
      </c>
      <c r="F65" s="64" t="s">
        <v>213</v>
      </c>
      <c r="G65" s="64" t="s">
        <v>214</v>
      </c>
      <c r="H65" s="64" t="s">
        <v>218</v>
      </c>
      <c r="I65" s="64">
        <v>4</v>
      </c>
      <c r="J65" s="64">
        <v>1</v>
      </c>
    </row>
    <row r="66" spans="1:10" x14ac:dyDescent="0.2">
      <c r="A66" s="66">
        <f>Ａコート組合せ先発!B11</f>
        <v>107</v>
      </c>
      <c r="B66" s="64">
        <v>7</v>
      </c>
      <c r="C66" s="65" t="str">
        <f t="shared" si="0"/>
        <v>　戸谷   雅博</v>
      </c>
      <c r="D66" s="64" t="str">
        <f t="shared" si="1"/>
        <v>男</v>
      </c>
      <c r="E66" s="64" t="str">
        <f t="shared" si="2"/>
        <v>宮原</v>
      </c>
      <c r="F66" s="64" t="s">
        <v>213</v>
      </c>
      <c r="G66" s="64" t="s">
        <v>214</v>
      </c>
      <c r="H66" s="64" t="s">
        <v>217</v>
      </c>
      <c r="I66" s="64">
        <v>2</v>
      </c>
      <c r="J66" s="64">
        <v>1</v>
      </c>
    </row>
    <row r="67" spans="1:10" x14ac:dyDescent="0.2">
      <c r="A67" s="67">
        <f>Bコート組合せ発!B23</f>
        <v>114</v>
      </c>
      <c r="B67" s="64">
        <v>115</v>
      </c>
      <c r="C67" s="65" t="str">
        <f t="shared" si="0"/>
        <v>　原田  鉄雄</v>
      </c>
      <c r="D67" s="64" t="str">
        <f t="shared" si="1"/>
        <v>男</v>
      </c>
      <c r="E67" s="64" t="str">
        <f t="shared" si="2"/>
        <v>宮原</v>
      </c>
      <c r="F67" s="64" t="s">
        <v>213</v>
      </c>
      <c r="G67" s="64" t="s">
        <v>222</v>
      </c>
      <c r="H67" s="64" t="s">
        <v>219</v>
      </c>
      <c r="I67" s="64">
        <v>4</v>
      </c>
      <c r="J67" s="64">
        <v>1</v>
      </c>
    </row>
    <row r="68" spans="1:10" x14ac:dyDescent="0.2">
      <c r="A68" s="67">
        <f>'Ｂコート組合せ後発 '!B23</f>
        <v>116</v>
      </c>
      <c r="B68" s="64">
        <v>293</v>
      </c>
      <c r="C68" s="65" t="str">
        <f t="shared" si="0"/>
        <v>　中島  正夫</v>
      </c>
      <c r="D68" s="64" t="str">
        <f t="shared" si="1"/>
        <v>男</v>
      </c>
      <c r="E68" s="64" t="str">
        <f t="shared" si="2"/>
        <v>宮原</v>
      </c>
      <c r="F68" s="64" t="s">
        <v>221</v>
      </c>
      <c r="G68" s="64" t="s">
        <v>214</v>
      </c>
      <c r="H68" s="64" t="s">
        <v>219</v>
      </c>
      <c r="I68" s="64">
        <v>4</v>
      </c>
      <c r="J68" s="64">
        <v>4</v>
      </c>
    </row>
    <row r="69" spans="1:10" x14ac:dyDescent="0.2">
      <c r="A69" s="67">
        <f>Aコート組合せ後発!B20</f>
        <v>164</v>
      </c>
      <c r="B69" s="64">
        <v>208</v>
      </c>
      <c r="C69" s="65" t="str">
        <f t="shared" ref="C69:C132" si="3">VLOOKUP(A69,き１６,2,0)</f>
        <v>　切敷　鉄之助</v>
      </c>
      <c r="D69" s="64" t="str">
        <f t="shared" ref="D69:D132" si="4">VLOOKUP(A69,き１６,3,0)</f>
        <v>男</v>
      </c>
      <c r="E69" s="64" t="str">
        <f t="shared" ref="E69:E132" si="5">VLOOKUP(A69,き１６,4,0)</f>
        <v>宮原</v>
      </c>
      <c r="F69" s="64" t="s">
        <v>221</v>
      </c>
      <c r="G69" s="64" t="s">
        <v>214</v>
      </c>
      <c r="H69" s="64" t="s">
        <v>217</v>
      </c>
      <c r="I69" s="64">
        <v>4</v>
      </c>
      <c r="J69" s="64">
        <v>1</v>
      </c>
    </row>
    <row r="70" spans="1:10" x14ac:dyDescent="0.2">
      <c r="A70" s="67">
        <f>'Ｂコート組合せ後発 '!I15</f>
        <v>211</v>
      </c>
      <c r="B70" s="64">
        <v>326</v>
      </c>
      <c r="C70" s="65" t="str">
        <f t="shared" si="3"/>
        <v>　大谷　仁</v>
      </c>
      <c r="D70" s="64" t="str">
        <f t="shared" si="4"/>
        <v>男</v>
      </c>
      <c r="E70" s="64" t="str">
        <f t="shared" si="5"/>
        <v>宮原</v>
      </c>
      <c r="F70" s="64" t="s">
        <v>221</v>
      </c>
      <c r="G70" s="64" t="s">
        <v>222</v>
      </c>
      <c r="H70" s="64" t="s">
        <v>220</v>
      </c>
      <c r="I70" s="64">
        <v>3</v>
      </c>
      <c r="J70" s="64">
        <v>1</v>
      </c>
    </row>
    <row r="71" spans="1:10" x14ac:dyDescent="0.2">
      <c r="A71" s="67">
        <f>Bコート組合せ発!B41</f>
        <v>62</v>
      </c>
      <c r="B71" s="64">
        <v>133</v>
      </c>
      <c r="C71" s="65" t="str">
        <f t="shared" si="3"/>
        <v>　林　永子</v>
      </c>
      <c r="D71" s="64" t="str">
        <f t="shared" si="4"/>
        <v>女</v>
      </c>
      <c r="E71" s="64" t="str">
        <f t="shared" si="5"/>
        <v>指扇</v>
      </c>
      <c r="F71" s="64" t="s">
        <v>213</v>
      </c>
      <c r="G71" s="64" t="s">
        <v>222</v>
      </c>
      <c r="H71" s="64" t="s">
        <v>219</v>
      </c>
      <c r="I71" s="64">
        <v>7</v>
      </c>
      <c r="J71" s="64">
        <v>1</v>
      </c>
    </row>
    <row r="72" spans="1:10" x14ac:dyDescent="0.2">
      <c r="A72" s="67">
        <f>Aコート組合せ後発!B27</f>
        <v>68</v>
      </c>
      <c r="B72" s="64">
        <v>215</v>
      </c>
      <c r="C72" s="65" t="str">
        <f t="shared" si="3"/>
        <v>　森田　勇三</v>
      </c>
      <c r="D72" s="64" t="str">
        <f t="shared" si="4"/>
        <v>男</v>
      </c>
      <c r="E72" s="64" t="str">
        <f t="shared" si="5"/>
        <v>指扇</v>
      </c>
      <c r="F72" s="64" t="s">
        <v>221</v>
      </c>
      <c r="G72" s="64" t="s">
        <v>214</v>
      </c>
      <c r="H72" s="64" t="s">
        <v>217</v>
      </c>
      <c r="I72" s="64">
        <v>5</v>
      </c>
      <c r="J72" s="64">
        <v>3</v>
      </c>
    </row>
    <row r="73" spans="1:10" x14ac:dyDescent="0.2">
      <c r="A73" s="67">
        <f>Bコート組合せ発!B36</f>
        <v>72</v>
      </c>
      <c r="B73" s="64">
        <v>128</v>
      </c>
      <c r="C73" s="65" t="str">
        <f t="shared" si="3"/>
        <v>　斉藤　保夫</v>
      </c>
      <c r="D73" s="64" t="str">
        <f t="shared" si="4"/>
        <v>男</v>
      </c>
      <c r="E73" s="64" t="str">
        <f t="shared" si="5"/>
        <v>指扇</v>
      </c>
      <c r="F73" s="64" t="s">
        <v>213</v>
      </c>
      <c r="G73" s="64" t="s">
        <v>222</v>
      </c>
      <c r="H73" s="64" t="s">
        <v>219</v>
      </c>
      <c r="I73" s="64">
        <v>6</v>
      </c>
      <c r="J73" s="64">
        <v>2</v>
      </c>
    </row>
    <row r="74" spans="1:10" x14ac:dyDescent="0.2">
      <c r="A74" s="67">
        <f>Aコート組合せ後発!I20</f>
        <v>73</v>
      </c>
      <c r="B74" s="64">
        <v>249</v>
      </c>
      <c r="C74" s="65" t="str">
        <f t="shared" si="3"/>
        <v>　秋山　悦</v>
      </c>
      <c r="D74" s="64" t="str">
        <f t="shared" si="4"/>
        <v>男</v>
      </c>
      <c r="E74" s="64" t="str">
        <f t="shared" si="5"/>
        <v>指扇</v>
      </c>
      <c r="F74" s="64" t="s">
        <v>221</v>
      </c>
      <c r="G74" s="64" t="s">
        <v>214</v>
      </c>
      <c r="H74" s="64" t="s">
        <v>218</v>
      </c>
      <c r="I74" s="64">
        <v>4</v>
      </c>
      <c r="J74" s="64">
        <v>1</v>
      </c>
    </row>
    <row r="75" spans="1:10" x14ac:dyDescent="0.2">
      <c r="A75" s="67">
        <f>Ａコート組合せ先発!I41</f>
        <v>85</v>
      </c>
      <c r="B75" s="64">
        <v>85</v>
      </c>
      <c r="C75" s="65" t="str">
        <f t="shared" si="3"/>
        <v>　小嶋　静子</v>
      </c>
      <c r="D75" s="64" t="str">
        <f t="shared" si="4"/>
        <v>女</v>
      </c>
      <c r="E75" s="64" t="str">
        <f t="shared" si="5"/>
        <v>指扇</v>
      </c>
      <c r="F75" s="64" t="s">
        <v>213</v>
      </c>
      <c r="G75" s="64" t="s">
        <v>214</v>
      </c>
      <c r="H75" s="64" t="s">
        <v>218</v>
      </c>
      <c r="I75" s="64">
        <v>7</v>
      </c>
      <c r="J75" s="64">
        <v>1</v>
      </c>
    </row>
    <row r="76" spans="1:10" x14ac:dyDescent="0.2">
      <c r="A76" s="67">
        <f>Aコート組合せ後発!B8</f>
        <v>86</v>
      </c>
      <c r="B76" s="64">
        <v>196</v>
      </c>
      <c r="C76" s="65" t="str">
        <f t="shared" si="3"/>
        <v>　小久保せつ子</v>
      </c>
      <c r="D76" s="64" t="str">
        <f t="shared" si="4"/>
        <v>女</v>
      </c>
      <c r="E76" s="64" t="str">
        <f t="shared" si="5"/>
        <v>指扇</v>
      </c>
      <c r="F76" s="64" t="s">
        <v>1011</v>
      </c>
      <c r="G76" s="64" t="s">
        <v>214</v>
      </c>
      <c r="H76" s="64" t="s">
        <v>217</v>
      </c>
      <c r="I76" s="64">
        <v>1</v>
      </c>
      <c r="J76" s="64">
        <v>4</v>
      </c>
    </row>
    <row r="77" spans="1:10" x14ac:dyDescent="0.2">
      <c r="A77" s="67">
        <f>'Ｂコート組合せ後発 '!I25</f>
        <v>87</v>
      </c>
      <c r="B77" s="64">
        <v>336</v>
      </c>
      <c r="C77" s="65" t="str">
        <f t="shared" si="3"/>
        <v>　金子　元美</v>
      </c>
      <c r="D77" s="64" t="str">
        <f t="shared" si="4"/>
        <v>女</v>
      </c>
      <c r="E77" s="64" t="str">
        <f t="shared" si="5"/>
        <v>指扇</v>
      </c>
      <c r="F77" s="64" t="s">
        <v>221</v>
      </c>
      <c r="G77" s="64" t="s">
        <v>222</v>
      </c>
      <c r="H77" s="64" t="s">
        <v>220</v>
      </c>
      <c r="I77" s="64">
        <v>5</v>
      </c>
      <c r="J77" s="64">
        <v>1</v>
      </c>
    </row>
    <row r="78" spans="1:10" x14ac:dyDescent="0.2">
      <c r="A78" s="67">
        <f>'Ｂコート組合せ後発 '!B10</f>
        <v>88</v>
      </c>
      <c r="B78" s="64">
        <v>280</v>
      </c>
      <c r="C78" s="65" t="str">
        <f t="shared" si="3"/>
        <v>　森田　フミ子</v>
      </c>
      <c r="D78" s="64" t="str">
        <f t="shared" si="4"/>
        <v>女</v>
      </c>
      <c r="E78" s="64" t="str">
        <f t="shared" si="5"/>
        <v>指扇</v>
      </c>
      <c r="F78" s="64" t="s">
        <v>221</v>
      </c>
      <c r="G78" s="64" t="s">
        <v>214</v>
      </c>
      <c r="H78" s="64" t="s">
        <v>219</v>
      </c>
      <c r="I78" s="64">
        <v>2</v>
      </c>
      <c r="J78" s="64">
        <v>1</v>
      </c>
    </row>
    <row r="79" spans="1:10" x14ac:dyDescent="0.2">
      <c r="A79" s="67">
        <f>Ａコート組合せ先発!I39</f>
        <v>110</v>
      </c>
      <c r="B79" s="64">
        <v>83</v>
      </c>
      <c r="C79" s="65" t="str">
        <f t="shared" si="3"/>
        <v>　鈴木  智代</v>
      </c>
      <c r="D79" s="64" t="str">
        <f t="shared" si="4"/>
        <v>女</v>
      </c>
      <c r="E79" s="64" t="str">
        <f t="shared" si="5"/>
        <v>指扇</v>
      </c>
      <c r="F79" s="64" t="s">
        <v>213</v>
      </c>
      <c r="G79" s="64" t="s">
        <v>214</v>
      </c>
      <c r="H79" s="64" t="s">
        <v>218</v>
      </c>
      <c r="I79" s="64">
        <v>6</v>
      </c>
      <c r="J79" s="64">
        <v>5</v>
      </c>
    </row>
    <row r="80" spans="1:10" x14ac:dyDescent="0.2">
      <c r="A80" s="66">
        <f>Ａコート組合せ先発!B47</f>
        <v>119</v>
      </c>
      <c r="B80" s="64">
        <v>43</v>
      </c>
      <c r="C80" s="65" t="str">
        <f t="shared" si="3"/>
        <v>　木村 やい子</v>
      </c>
      <c r="D80" s="64" t="str">
        <f t="shared" si="4"/>
        <v>女</v>
      </c>
      <c r="E80" s="64" t="str">
        <f t="shared" si="5"/>
        <v>指扇</v>
      </c>
      <c r="F80" s="64" t="s">
        <v>213</v>
      </c>
      <c r="G80" s="64" t="s">
        <v>214</v>
      </c>
      <c r="H80" s="64" t="s">
        <v>217</v>
      </c>
      <c r="I80" s="64">
        <v>8</v>
      </c>
      <c r="J80" s="64">
        <v>1</v>
      </c>
    </row>
    <row r="81" spans="1:10" x14ac:dyDescent="0.2">
      <c r="A81" s="67">
        <f>Ａコート組合せ先発!I50</f>
        <v>120</v>
      </c>
      <c r="B81" s="64">
        <v>94</v>
      </c>
      <c r="C81" s="65" t="str">
        <f t="shared" si="3"/>
        <v>　斉藤  潔</v>
      </c>
      <c r="D81" s="64" t="str">
        <f t="shared" si="4"/>
        <v>男</v>
      </c>
      <c r="E81" s="64" t="str">
        <f t="shared" si="5"/>
        <v>指扇</v>
      </c>
      <c r="F81" s="64" t="s">
        <v>213</v>
      </c>
      <c r="G81" s="64" t="s">
        <v>214</v>
      </c>
      <c r="H81" s="64" t="s">
        <v>218</v>
      </c>
      <c r="I81" s="64">
        <v>8</v>
      </c>
      <c r="J81" s="64">
        <v>4</v>
      </c>
    </row>
    <row r="82" spans="1:10" x14ac:dyDescent="0.2">
      <c r="A82" s="67">
        <f>'Ｂコート組合せ後発 '!B26</f>
        <v>125</v>
      </c>
      <c r="B82" s="64">
        <v>296</v>
      </c>
      <c r="C82" s="65" t="str">
        <f t="shared" si="3"/>
        <v>　井上  信子</v>
      </c>
      <c r="D82" s="64" t="str">
        <f t="shared" si="4"/>
        <v>女</v>
      </c>
      <c r="E82" s="64" t="str">
        <f t="shared" si="5"/>
        <v>指扇</v>
      </c>
      <c r="F82" s="64" t="s">
        <v>221</v>
      </c>
      <c r="G82" s="64" t="s">
        <v>214</v>
      </c>
      <c r="H82" s="64" t="s">
        <v>219</v>
      </c>
      <c r="I82" s="64">
        <v>5</v>
      </c>
      <c r="J82" s="64">
        <v>2</v>
      </c>
    </row>
    <row r="83" spans="1:10" x14ac:dyDescent="0.2">
      <c r="A83" s="67">
        <f>'Ｂコート組合せ後発 '!B8</f>
        <v>149</v>
      </c>
      <c r="B83" s="64">
        <v>278</v>
      </c>
      <c r="C83" s="65" t="str">
        <f t="shared" si="3"/>
        <v>　大須賀　綾子</v>
      </c>
      <c r="D83" s="64" t="str">
        <f t="shared" si="4"/>
        <v>女</v>
      </c>
      <c r="E83" s="64" t="str">
        <f t="shared" si="5"/>
        <v>指扇</v>
      </c>
      <c r="F83" s="64" t="s">
        <v>221</v>
      </c>
      <c r="G83" s="64" t="s">
        <v>214</v>
      </c>
      <c r="H83" s="64" t="s">
        <v>219</v>
      </c>
      <c r="I83" s="64">
        <v>1</v>
      </c>
      <c r="J83" s="64">
        <v>4</v>
      </c>
    </row>
    <row r="84" spans="1:10" x14ac:dyDescent="0.2">
      <c r="A84" s="67">
        <f>'Ｂコート組合せ後発 '!I24</f>
        <v>153</v>
      </c>
      <c r="B84" s="64">
        <v>335</v>
      </c>
      <c r="C84" s="65" t="str">
        <f t="shared" si="3"/>
        <v>　安藤　暁子</v>
      </c>
      <c r="D84" s="64" t="str">
        <f t="shared" si="4"/>
        <v>女</v>
      </c>
      <c r="E84" s="64" t="str">
        <f t="shared" si="5"/>
        <v>指扇</v>
      </c>
      <c r="F84" s="64" t="s">
        <v>221</v>
      </c>
      <c r="G84" s="64" t="s">
        <v>222</v>
      </c>
      <c r="H84" s="64" t="s">
        <v>220</v>
      </c>
      <c r="I84" s="64">
        <v>4</v>
      </c>
      <c r="J84" s="64">
        <v>5</v>
      </c>
    </row>
    <row r="85" spans="1:10" x14ac:dyDescent="0.2">
      <c r="A85" s="67">
        <f>'Ｂコート組合せ後発 '!I10</f>
        <v>181</v>
      </c>
      <c r="B85" s="64">
        <v>321</v>
      </c>
      <c r="C85" s="65" t="str">
        <f t="shared" si="3"/>
        <v>　青木　清子</v>
      </c>
      <c r="D85" s="64" t="str">
        <f t="shared" si="4"/>
        <v>女</v>
      </c>
      <c r="E85" s="64" t="str">
        <f t="shared" si="5"/>
        <v>指扇</v>
      </c>
      <c r="F85" s="64" t="s">
        <v>221</v>
      </c>
      <c r="G85" s="64" t="s">
        <v>222</v>
      </c>
      <c r="H85" s="64" t="s">
        <v>220</v>
      </c>
      <c r="I85" s="64">
        <v>2</v>
      </c>
      <c r="J85" s="64">
        <v>1</v>
      </c>
    </row>
    <row r="86" spans="1:10" x14ac:dyDescent="0.2">
      <c r="A86" s="67">
        <f>Bコート組合せ発!I32</f>
        <v>183</v>
      </c>
      <c r="B86" s="64">
        <v>172</v>
      </c>
      <c r="C86" s="65" t="str">
        <f t="shared" si="3"/>
        <v>　野澤　俊雄</v>
      </c>
      <c r="D86" s="64" t="str">
        <f t="shared" si="4"/>
        <v>男</v>
      </c>
      <c r="E86" s="64" t="str">
        <f t="shared" si="5"/>
        <v>指扇</v>
      </c>
      <c r="F86" s="64" t="s">
        <v>213</v>
      </c>
      <c r="G86" s="64" t="s">
        <v>222</v>
      </c>
      <c r="H86" s="64" t="s">
        <v>220</v>
      </c>
      <c r="I86" s="64">
        <v>5</v>
      </c>
      <c r="J86" s="64">
        <v>4</v>
      </c>
    </row>
    <row r="87" spans="1:10" x14ac:dyDescent="0.2">
      <c r="A87" s="66">
        <f>Ａコート組合せ先発!B31</f>
        <v>190</v>
      </c>
      <c r="B87" s="64">
        <v>27</v>
      </c>
      <c r="C87" s="65" t="str">
        <f t="shared" si="3"/>
        <v>　野澤　栄子</v>
      </c>
      <c r="D87" s="64" t="str">
        <f t="shared" si="4"/>
        <v>女</v>
      </c>
      <c r="E87" s="64" t="str">
        <f t="shared" si="5"/>
        <v>指扇</v>
      </c>
      <c r="F87" s="64" t="s">
        <v>213</v>
      </c>
      <c r="G87" s="64" t="s">
        <v>214</v>
      </c>
      <c r="H87" s="64" t="s">
        <v>217</v>
      </c>
      <c r="I87" s="64">
        <v>5</v>
      </c>
      <c r="J87" s="64">
        <v>3</v>
      </c>
    </row>
    <row r="88" spans="1:10" x14ac:dyDescent="0.2">
      <c r="A88" s="67">
        <f>'Ｂコート組合せ後発 '!I35</f>
        <v>204</v>
      </c>
      <c r="B88" s="64">
        <v>346</v>
      </c>
      <c r="C88" s="65" t="str">
        <f t="shared" si="3"/>
        <v>　早戸　憲吾</v>
      </c>
      <c r="D88" s="64" t="str">
        <f t="shared" si="4"/>
        <v>男</v>
      </c>
      <c r="E88" s="64" t="str">
        <f t="shared" si="5"/>
        <v>指扇</v>
      </c>
      <c r="F88" s="64" t="s">
        <v>221</v>
      </c>
      <c r="G88" s="64" t="s">
        <v>222</v>
      </c>
      <c r="H88" s="64" t="s">
        <v>220</v>
      </c>
      <c r="I88" s="64">
        <v>7</v>
      </c>
      <c r="J88" s="64">
        <v>1</v>
      </c>
    </row>
    <row r="89" spans="1:10" x14ac:dyDescent="0.2">
      <c r="A89" s="66">
        <f>Ａコート組合せ先発!B43</f>
        <v>205</v>
      </c>
      <c r="B89" s="64">
        <v>39</v>
      </c>
      <c r="C89" s="65" t="str">
        <f t="shared" si="3"/>
        <v>　望月　英雄</v>
      </c>
      <c r="D89" s="64" t="str">
        <f t="shared" si="4"/>
        <v>男</v>
      </c>
      <c r="E89" s="64" t="str">
        <f t="shared" si="5"/>
        <v>指扇</v>
      </c>
      <c r="F89" s="64" t="s">
        <v>213</v>
      </c>
      <c r="G89" s="64" t="s">
        <v>214</v>
      </c>
      <c r="H89" s="64" t="s">
        <v>217</v>
      </c>
      <c r="I89" s="64">
        <v>7</v>
      </c>
      <c r="J89" s="64">
        <v>3</v>
      </c>
    </row>
    <row r="90" spans="1:10" x14ac:dyDescent="0.2">
      <c r="A90" s="67">
        <f>Bコート組合せ発!I42</f>
        <v>210</v>
      </c>
      <c r="B90" s="64">
        <v>182</v>
      </c>
      <c r="C90" s="65" t="str">
        <f t="shared" si="3"/>
        <v>　千葉　みつ子</v>
      </c>
      <c r="D90" s="64" t="str">
        <f t="shared" si="4"/>
        <v>女</v>
      </c>
      <c r="E90" s="64" t="str">
        <f t="shared" si="5"/>
        <v>指扇</v>
      </c>
      <c r="F90" s="64" t="s">
        <v>213</v>
      </c>
      <c r="G90" s="64" t="s">
        <v>222</v>
      </c>
      <c r="H90" s="64" t="s">
        <v>220</v>
      </c>
      <c r="I90" s="64">
        <v>7</v>
      </c>
      <c r="J90" s="64">
        <v>2</v>
      </c>
    </row>
    <row r="91" spans="1:10" x14ac:dyDescent="0.2">
      <c r="A91" s="67">
        <f>Bコート組合せ発!I21</f>
        <v>229</v>
      </c>
      <c r="B91" s="64">
        <v>161</v>
      </c>
      <c r="C91" s="65" t="str">
        <f t="shared" si="3"/>
        <v>　小林　八栄子</v>
      </c>
      <c r="D91" s="64" t="str">
        <f t="shared" si="4"/>
        <v>女</v>
      </c>
      <c r="E91" s="64" t="str">
        <f t="shared" si="5"/>
        <v>指扇</v>
      </c>
      <c r="F91" s="64" t="s">
        <v>213</v>
      </c>
      <c r="G91" s="64" t="s">
        <v>222</v>
      </c>
      <c r="H91" s="64" t="s">
        <v>220</v>
      </c>
      <c r="I91" s="64">
        <v>3</v>
      </c>
      <c r="J91" s="64">
        <v>5</v>
      </c>
    </row>
    <row r="92" spans="1:10" x14ac:dyDescent="0.2">
      <c r="A92" s="67">
        <f>Bコート組合せ発!I37</f>
        <v>91</v>
      </c>
      <c r="B92" s="64">
        <v>177</v>
      </c>
      <c r="C92" s="65" t="str">
        <f t="shared" si="3"/>
        <v>　鈴木　美智子</v>
      </c>
      <c r="D92" s="64" t="str">
        <f t="shared" si="4"/>
        <v>女</v>
      </c>
      <c r="E92" s="64" t="str">
        <f t="shared" si="5"/>
        <v>七里</v>
      </c>
      <c r="F92" s="64" t="s">
        <v>213</v>
      </c>
      <c r="G92" s="64" t="s">
        <v>222</v>
      </c>
      <c r="H92" s="64" t="s">
        <v>220</v>
      </c>
      <c r="I92" s="64">
        <v>6</v>
      </c>
      <c r="J92" s="64">
        <v>3</v>
      </c>
    </row>
    <row r="93" spans="1:10" x14ac:dyDescent="0.2">
      <c r="A93" s="67">
        <f>Bコート組合せ発!B10</f>
        <v>92</v>
      </c>
      <c r="B93" s="64">
        <v>102</v>
      </c>
      <c r="C93" s="65" t="str">
        <f t="shared" si="3"/>
        <v>　遠藤　英子</v>
      </c>
      <c r="D93" s="64" t="str">
        <f t="shared" si="4"/>
        <v>女</v>
      </c>
      <c r="E93" s="64" t="str">
        <f t="shared" si="5"/>
        <v>七里</v>
      </c>
      <c r="F93" s="64" t="s">
        <v>213</v>
      </c>
      <c r="G93" s="64" t="s">
        <v>222</v>
      </c>
      <c r="H93" s="64" t="s">
        <v>219</v>
      </c>
      <c r="I93" s="64">
        <v>1</v>
      </c>
      <c r="J93" s="64">
        <v>6</v>
      </c>
    </row>
    <row r="94" spans="1:10" x14ac:dyDescent="0.2">
      <c r="A94" s="67">
        <f>'Ｂコート組合せ後発 '!B12</f>
        <v>93</v>
      </c>
      <c r="B94" s="64">
        <v>282</v>
      </c>
      <c r="C94" s="65" t="str">
        <f t="shared" si="3"/>
        <v>　西村　江津子</v>
      </c>
      <c r="D94" s="64" t="str">
        <f t="shared" si="4"/>
        <v>女</v>
      </c>
      <c r="E94" s="64" t="str">
        <f t="shared" si="5"/>
        <v>七里</v>
      </c>
      <c r="F94" s="64" t="s">
        <v>221</v>
      </c>
      <c r="G94" s="64" t="s">
        <v>214</v>
      </c>
      <c r="H94" s="64" t="s">
        <v>219</v>
      </c>
      <c r="I94" s="64">
        <v>2</v>
      </c>
      <c r="J94" s="64">
        <v>3</v>
      </c>
    </row>
    <row r="95" spans="1:10" x14ac:dyDescent="0.2">
      <c r="A95" s="66">
        <f>Ａコート組合せ先発!B25</f>
        <v>94</v>
      </c>
      <c r="B95" s="64">
        <v>21</v>
      </c>
      <c r="C95" s="65" t="str">
        <f t="shared" si="3"/>
        <v>　池上　謙佑</v>
      </c>
      <c r="D95" s="64" t="str">
        <f t="shared" si="4"/>
        <v>男</v>
      </c>
      <c r="E95" s="64" t="str">
        <f t="shared" si="5"/>
        <v>七里</v>
      </c>
      <c r="F95" s="64" t="s">
        <v>213</v>
      </c>
      <c r="G95" s="64" t="s">
        <v>214</v>
      </c>
      <c r="H95" s="64" t="s">
        <v>217</v>
      </c>
      <c r="I95" s="64">
        <v>4</v>
      </c>
      <c r="J95" s="64">
        <v>3</v>
      </c>
    </row>
    <row r="96" spans="1:10" x14ac:dyDescent="0.2">
      <c r="A96" s="66">
        <f>Ａコート組合せ先発!B34</f>
        <v>95</v>
      </c>
      <c r="B96" s="64">
        <v>30</v>
      </c>
      <c r="C96" s="65" t="str">
        <f t="shared" si="3"/>
        <v>　中嶋　東平</v>
      </c>
      <c r="D96" s="64" t="str">
        <f t="shared" si="4"/>
        <v>男</v>
      </c>
      <c r="E96" s="64" t="str">
        <f t="shared" si="5"/>
        <v>七里</v>
      </c>
      <c r="F96" s="64" t="s">
        <v>213</v>
      </c>
      <c r="G96" s="64" t="s">
        <v>214</v>
      </c>
      <c r="H96" s="64" t="s">
        <v>217</v>
      </c>
      <c r="I96" s="64">
        <v>5</v>
      </c>
      <c r="J96" s="64">
        <v>6</v>
      </c>
    </row>
    <row r="97" spans="1:10" x14ac:dyDescent="0.2">
      <c r="A97" s="67">
        <f>Aコート組合せ後発!I45</f>
        <v>96</v>
      </c>
      <c r="B97" s="64">
        <v>274</v>
      </c>
      <c r="C97" s="65" t="str">
        <f t="shared" si="3"/>
        <v>　大金　節子</v>
      </c>
      <c r="D97" s="64" t="str">
        <f t="shared" si="4"/>
        <v>女</v>
      </c>
      <c r="E97" s="64" t="str">
        <f t="shared" si="5"/>
        <v>七里</v>
      </c>
      <c r="F97" s="64" t="s">
        <v>221</v>
      </c>
      <c r="G97" s="64" t="s">
        <v>214</v>
      </c>
      <c r="H97" s="64" t="s">
        <v>218</v>
      </c>
      <c r="I97" s="64">
        <v>8</v>
      </c>
      <c r="J97" s="64">
        <v>6</v>
      </c>
    </row>
    <row r="98" spans="1:10" x14ac:dyDescent="0.2">
      <c r="A98" s="67">
        <f>Bコート組合せ発!I5</f>
        <v>102</v>
      </c>
      <c r="B98" s="64">
        <v>145</v>
      </c>
      <c r="C98" s="65" t="str">
        <f t="shared" si="3"/>
        <v>　島田   敏和</v>
      </c>
      <c r="D98" s="64" t="str">
        <f t="shared" si="4"/>
        <v>男</v>
      </c>
      <c r="E98" s="64" t="str">
        <f t="shared" si="5"/>
        <v>七里</v>
      </c>
      <c r="F98" s="64" t="s">
        <v>213</v>
      </c>
      <c r="G98" s="64" t="s">
        <v>222</v>
      </c>
      <c r="H98" s="64" t="s">
        <v>220</v>
      </c>
      <c r="I98" s="64">
        <v>1</v>
      </c>
      <c r="J98" s="64">
        <v>1</v>
      </c>
    </row>
    <row r="99" spans="1:10" x14ac:dyDescent="0.2">
      <c r="A99" s="67">
        <f>Bコート組合せ発!I41</f>
        <v>106</v>
      </c>
      <c r="B99" s="64">
        <v>181</v>
      </c>
      <c r="C99" s="65" t="str">
        <f t="shared" si="3"/>
        <v>　柴   正之</v>
      </c>
      <c r="D99" s="64" t="str">
        <f t="shared" si="4"/>
        <v>男</v>
      </c>
      <c r="E99" s="64" t="str">
        <f t="shared" si="5"/>
        <v>七里</v>
      </c>
      <c r="F99" s="64" t="s">
        <v>213</v>
      </c>
      <c r="G99" s="64" t="s">
        <v>222</v>
      </c>
      <c r="H99" s="64" t="s">
        <v>220</v>
      </c>
      <c r="I99" s="64">
        <v>7</v>
      </c>
      <c r="J99" s="64">
        <v>1</v>
      </c>
    </row>
    <row r="100" spans="1:10" ht="15" thickBot="1" x14ac:dyDescent="0.25">
      <c r="A100" s="67">
        <f>Aコート組合せ後発!B14</f>
        <v>112</v>
      </c>
      <c r="B100" s="68">
        <v>202</v>
      </c>
      <c r="C100" s="69" t="str">
        <f t="shared" si="3"/>
        <v>　成田 つや子</v>
      </c>
      <c r="D100" s="68" t="str">
        <f t="shared" si="4"/>
        <v>女</v>
      </c>
      <c r="E100" s="68" t="str">
        <f t="shared" si="5"/>
        <v>七里</v>
      </c>
      <c r="F100" s="68" t="s">
        <v>1011</v>
      </c>
      <c r="G100" s="68" t="s">
        <v>214</v>
      </c>
      <c r="H100" s="68" t="s">
        <v>217</v>
      </c>
      <c r="I100" s="68">
        <v>2</v>
      </c>
      <c r="J100" s="68">
        <v>5</v>
      </c>
    </row>
    <row r="101" spans="1:10" ht="15" thickTop="1" x14ac:dyDescent="0.2">
      <c r="A101" s="67">
        <f>Bコート組合せ発!I29</f>
        <v>122</v>
      </c>
      <c r="B101" s="70">
        <v>169</v>
      </c>
      <c r="C101" s="71" t="str">
        <f t="shared" si="3"/>
        <v>　和泉  倫子</v>
      </c>
      <c r="D101" s="70" t="str">
        <f t="shared" si="4"/>
        <v>女</v>
      </c>
      <c r="E101" s="70" t="str">
        <f t="shared" si="5"/>
        <v>七里</v>
      </c>
      <c r="F101" s="70" t="s">
        <v>213</v>
      </c>
      <c r="G101" s="70" t="s">
        <v>222</v>
      </c>
      <c r="H101" s="70" t="s">
        <v>220</v>
      </c>
      <c r="I101" s="70">
        <v>5</v>
      </c>
      <c r="J101" s="70">
        <v>1</v>
      </c>
    </row>
    <row r="102" spans="1:10" x14ac:dyDescent="0.2">
      <c r="A102" s="67">
        <f>'Ｂコート組合せ後発 '!B20</f>
        <v>123</v>
      </c>
      <c r="B102" s="64">
        <v>290</v>
      </c>
      <c r="C102" s="65" t="str">
        <f t="shared" si="3"/>
        <v>　遠藤  渉</v>
      </c>
      <c r="D102" s="64" t="str">
        <f t="shared" si="4"/>
        <v>男</v>
      </c>
      <c r="E102" s="64" t="str">
        <f t="shared" si="5"/>
        <v>七里</v>
      </c>
      <c r="F102" s="64" t="s">
        <v>221</v>
      </c>
      <c r="G102" s="64" t="s">
        <v>214</v>
      </c>
      <c r="H102" s="70" t="s">
        <v>219</v>
      </c>
      <c r="I102" s="70">
        <v>4</v>
      </c>
      <c r="J102" s="70">
        <v>1</v>
      </c>
    </row>
    <row r="103" spans="1:10" x14ac:dyDescent="0.2">
      <c r="A103" s="67">
        <f>'Ｂコート組合せ後発 '!B30</f>
        <v>128</v>
      </c>
      <c r="B103" s="64">
        <v>300</v>
      </c>
      <c r="C103" s="65" t="str">
        <f t="shared" si="3"/>
        <v>　稲橋  ケイ子</v>
      </c>
      <c r="D103" s="64" t="str">
        <f t="shared" si="4"/>
        <v>女</v>
      </c>
      <c r="E103" s="64" t="str">
        <f t="shared" si="5"/>
        <v>七里</v>
      </c>
      <c r="F103" s="64" t="s">
        <v>221</v>
      </c>
      <c r="G103" s="64" t="s">
        <v>222</v>
      </c>
      <c r="H103" s="70" t="s">
        <v>219</v>
      </c>
      <c r="I103" s="70">
        <v>6</v>
      </c>
      <c r="J103" s="70">
        <v>1</v>
      </c>
    </row>
    <row r="104" spans="1:10" x14ac:dyDescent="0.2">
      <c r="A104" s="67">
        <f>Aコート組合せ後発!B17</f>
        <v>131</v>
      </c>
      <c r="B104" s="64">
        <v>205</v>
      </c>
      <c r="C104" s="65" t="str">
        <f t="shared" si="3"/>
        <v>　須藤  忠雄</v>
      </c>
      <c r="D104" s="64" t="str">
        <f t="shared" si="4"/>
        <v>男</v>
      </c>
      <c r="E104" s="64" t="str">
        <f t="shared" si="5"/>
        <v>七里</v>
      </c>
      <c r="F104" s="64" t="s">
        <v>221</v>
      </c>
      <c r="G104" s="64" t="s">
        <v>214</v>
      </c>
      <c r="H104" s="70" t="s">
        <v>217</v>
      </c>
      <c r="I104" s="70">
        <v>3</v>
      </c>
      <c r="J104" s="70">
        <v>3</v>
      </c>
    </row>
    <row r="105" spans="1:10" x14ac:dyDescent="0.2">
      <c r="A105" s="67">
        <f>Bコート組合せ発!I15</f>
        <v>140</v>
      </c>
      <c r="B105" s="70">
        <v>155</v>
      </c>
      <c r="C105" s="71" t="str">
        <f t="shared" si="3"/>
        <v>　髙山　紀沙</v>
      </c>
      <c r="D105" s="70" t="str">
        <f t="shared" si="4"/>
        <v>女</v>
      </c>
      <c r="E105" s="70" t="str">
        <f t="shared" si="5"/>
        <v>七里</v>
      </c>
      <c r="F105" s="70" t="s">
        <v>213</v>
      </c>
      <c r="G105" s="70" t="s">
        <v>222</v>
      </c>
      <c r="H105" s="70" t="s">
        <v>220</v>
      </c>
      <c r="I105" s="70">
        <v>2</v>
      </c>
      <c r="J105" s="70">
        <v>5</v>
      </c>
    </row>
    <row r="106" spans="1:10" x14ac:dyDescent="0.2">
      <c r="A106" s="67">
        <f>Bコート組合せ発!B40</f>
        <v>141</v>
      </c>
      <c r="B106" s="64">
        <v>132</v>
      </c>
      <c r="C106" s="65" t="str">
        <f t="shared" si="3"/>
        <v>　五十嵐　富美江</v>
      </c>
      <c r="D106" s="64" t="str">
        <f t="shared" si="4"/>
        <v>女</v>
      </c>
      <c r="E106" s="64" t="str">
        <f t="shared" si="5"/>
        <v>七里</v>
      </c>
      <c r="F106" s="64" t="s">
        <v>213</v>
      </c>
      <c r="G106" s="64" t="s">
        <v>222</v>
      </c>
      <c r="H106" s="64" t="s">
        <v>219</v>
      </c>
      <c r="I106" s="70">
        <v>6</v>
      </c>
      <c r="J106" s="70">
        <v>6</v>
      </c>
    </row>
    <row r="107" spans="1:10" x14ac:dyDescent="0.2">
      <c r="A107" s="67">
        <f>'Ｂコート組合せ後発 '!B25</f>
        <v>142</v>
      </c>
      <c r="B107" s="64">
        <v>295</v>
      </c>
      <c r="C107" s="65" t="str">
        <f t="shared" si="3"/>
        <v>　町田　茂</v>
      </c>
      <c r="D107" s="64" t="str">
        <f t="shared" si="4"/>
        <v>男</v>
      </c>
      <c r="E107" s="64" t="str">
        <f t="shared" si="5"/>
        <v>七里</v>
      </c>
      <c r="F107" s="64" t="s">
        <v>221</v>
      </c>
      <c r="G107" s="64" t="s">
        <v>214</v>
      </c>
      <c r="H107" s="64" t="s">
        <v>219</v>
      </c>
      <c r="I107" s="64">
        <v>5</v>
      </c>
      <c r="J107" s="64">
        <v>1</v>
      </c>
    </row>
    <row r="108" spans="1:10" x14ac:dyDescent="0.2">
      <c r="A108" s="67">
        <f>'Ｂコート組合せ後発 '!I5</f>
        <v>144</v>
      </c>
      <c r="B108" s="64">
        <v>316</v>
      </c>
      <c r="C108" s="65" t="str">
        <f t="shared" si="3"/>
        <v>　藤井　利雄</v>
      </c>
      <c r="D108" s="64" t="str">
        <f t="shared" si="4"/>
        <v>男</v>
      </c>
      <c r="E108" s="64" t="str">
        <f t="shared" si="5"/>
        <v>七里</v>
      </c>
      <c r="F108" s="64" t="s">
        <v>221</v>
      </c>
      <c r="G108" s="64" t="s">
        <v>222</v>
      </c>
      <c r="H108" s="64" t="s">
        <v>220</v>
      </c>
      <c r="I108" s="64">
        <v>1</v>
      </c>
      <c r="J108" s="64">
        <v>1</v>
      </c>
    </row>
    <row r="109" spans="1:10" x14ac:dyDescent="0.2">
      <c r="A109" s="67">
        <f>Aコート組合せ後発!B45</f>
        <v>145</v>
      </c>
      <c r="B109" s="64">
        <v>233</v>
      </c>
      <c r="C109" s="65" t="str">
        <f t="shared" si="3"/>
        <v>　永井  美登里</v>
      </c>
      <c r="D109" s="64" t="str">
        <f t="shared" si="4"/>
        <v>女</v>
      </c>
      <c r="E109" s="64" t="str">
        <f t="shared" si="5"/>
        <v>七里</v>
      </c>
      <c r="F109" s="64" t="s">
        <v>221</v>
      </c>
      <c r="G109" s="64" t="s">
        <v>214</v>
      </c>
      <c r="H109" s="64" t="s">
        <v>217</v>
      </c>
      <c r="I109" s="64">
        <v>8</v>
      </c>
      <c r="J109" s="64">
        <v>6</v>
      </c>
    </row>
    <row r="110" spans="1:10" x14ac:dyDescent="0.2">
      <c r="A110" s="67">
        <f>Aコート組合せ後発!I35</f>
        <v>156</v>
      </c>
      <c r="B110" s="64">
        <v>264</v>
      </c>
      <c r="C110" s="65" t="str">
        <f t="shared" si="3"/>
        <v>　染谷　利一</v>
      </c>
      <c r="D110" s="64" t="str">
        <f t="shared" si="4"/>
        <v>男</v>
      </c>
      <c r="E110" s="64" t="str">
        <f t="shared" si="5"/>
        <v>七里</v>
      </c>
      <c r="F110" s="64" t="s">
        <v>221</v>
      </c>
      <c r="G110" s="64" t="s">
        <v>214</v>
      </c>
      <c r="H110" s="64" t="s">
        <v>218</v>
      </c>
      <c r="I110" s="64">
        <v>7</v>
      </c>
      <c r="J110" s="64">
        <v>1</v>
      </c>
    </row>
    <row r="111" spans="1:10" x14ac:dyDescent="0.2">
      <c r="A111" s="67">
        <f>'Ｂコート組合せ後発 '!B16</f>
        <v>157</v>
      </c>
      <c r="B111" s="64">
        <v>286</v>
      </c>
      <c r="C111" s="65" t="str">
        <f t="shared" si="3"/>
        <v>　須藤　愛子</v>
      </c>
      <c r="D111" s="64" t="str">
        <f t="shared" si="4"/>
        <v>女</v>
      </c>
      <c r="E111" s="64" t="str">
        <f t="shared" si="5"/>
        <v>七里</v>
      </c>
      <c r="F111" s="64" t="s">
        <v>221</v>
      </c>
      <c r="G111" s="64" t="s">
        <v>214</v>
      </c>
      <c r="H111" s="64" t="s">
        <v>219</v>
      </c>
      <c r="I111" s="64">
        <v>3</v>
      </c>
      <c r="J111" s="64">
        <v>2</v>
      </c>
    </row>
    <row r="112" spans="1:10" x14ac:dyDescent="0.2">
      <c r="A112" s="67">
        <f>Bコート組合せ発!B15</f>
        <v>158</v>
      </c>
      <c r="B112" s="64">
        <v>107</v>
      </c>
      <c r="C112" s="65" t="str">
        <f t="shared" si="3"/>
        <v>　増山　弘己</v>
      </c>
      <c r="D112" s="64" t="str">
        <f t="shared" si="4"/>
        <v>男</v>
      </c>
      <c r="E112" s="64" t="str">
        <f t="shared" si="5"/>
        <v>七里</v>
      </c>
      <c r="F112" s="64" t="s">
        <v>213</v>
      </c>
      <c r="G112" s="64" t="s">
        <v>222</v>
      </c>
      <c r="H112" s="64" t="s">
        <v>219</v>
      </c>
      <c r="I112" s="64">
        <v>2</v>
      </c>
      <c r="J112" s="64">
        <v>5</v>
      </c>
    </row>
    <row r="113" spans="1:10" x14ac:dyDescent="0.2">
      <c r="A113" s="67">
        <f>'Ｂコート組合せ後発 '!I30</f>
        <v>163</v>
      </c>
      <c r="B113" s="64">
        <v>341</v>
      </c>
      <c r="C113" s="65" t="str">
        <f t="shared" si="3"/>
        <v>　中山　薫</v>
      </c>
      <c r="D113" s="64" t="str">
        <f t="shared" si="4"/>
        <v>男</v>
      </c>
      <c r="E113" s="64" t="str">
        <f t="shared" si="5"/>
        <v>七里</v>
      </c>
      <c r="F113" s="64" t="s">
        <v>221</v>
      </c>
      <c r="G113" s="64" t="s">
        <v>222</v>
      </c>
      <c r="H113" s="64" t="s">
        <v>220</v>
      </c>
      <c r="I113" s="64">
        <v>6</v>
      </c>
      <c r="J113" s="64">
        <v>1</v>
      </c>
    </row>
    <row r="114" spans="1:10" x14ac:dyDescent="0.2">
      <c r="A114" s="67">
        <f>Aコート組合せ後発!I13</f>
        <v>166</v>
      </c>
      <c r="B114" s="64">
        <v>242</v>
      </c>
      <c r="C114" s="65" t="str">
        <f t="shared" si="3"/>
        <v>　三浦　栄子</v>
      </c>
      <c r="D114" s="64" t="str">
        <f t="shared" si="4"/>
        <v>女</v>
      </c>
      <c r="E114" s="64" t="str">
        <f t="shared" si="5"/>
        <v>七里</v>
      </c>
      <c r="F114" s="64" t="s">
        <v>221</v>
      </c>
      <c r="G114" s="64" t="s">
        <v>214</v>
      </c>
      <c r="H114" s="64" t="s">
        <v>218</v>
      </c>
      <c r="I114" s="64">
        <v>2</v>
      </c>
      <c r="J114" s="64">
        <v>4</v>
      </c>
    </row>
    <row r="115" spans="1:10" x14ac:dyDescent="0.2">
      <c r="A115" s="67">
        <f>Bコート組合せ発!I17</f>
        <v>172</v>
      </c>
      <c r="B115" s="64">
        <v>157</v>
      </c>
      <c r="C115" s="65" t="str">
        <f t="shared" si="3"/>
        <v>　野地　勝治</v>
      </c>
      <c r="D115" s="64" t="str">
        <f t="shared" si="4"/>
        <v>男</v>
      </c>
      <c r="E115" s="64" t="str">
        <f t="shared" si="5"/>
        <v>七里</v>
      </c>
      <c r="F115" s="64" t="s">
        <v>213</v>
      </c>
      <c r="G115" s="64" t="s">
        <v>222</v>
      </c>
      <c r="H115" s="64" t="s">
        <v>220</v>
      </c>
      <c r="I115" s="64">
        <v>3</v>
      </c>
      <c r="J115" s="64">
        <v>1</v>
      </c>
    </row>
    <row r="116" spans="1:10" x14ac:dyDescent="0.2">
      <c r="A116" s="67">
        <f>Bコート組合せ発!B19</f>
        <v>185</v>
      </c>
      <c r="B116" s="64">
        <v>111</v>
      </c>
      <c r="C116" s="65" t="str">
        <f t="shared" si="3"/>
        <v>　稲村　喜美子</v>
      </c>
      <c r="D116" s="64" t="str">
        <f t="shared" si="4"/>
        <v>女</v>
      </c>
      <c r="E116" s="64" t="str">
        <f t="shared" si="5"/>
        <v>七里</v>
      </c>
      <c r="F116" s="64" t="s">
        <v>213</v>
      </c>
      <c r="G116" s="64" t="s">
        <v>222</v>
      </c>
      <c r="H116" s="64" t="s">
        <v>219</v>
      </c>
      <c r="I116" s="64">
        <v>3</v>
      </c>
      <c r="J116" s="64">
        <v>3</v>
      </c>
    </row>
    <row r="117" spans="1:10" x14ac:dyDescent="0.2">
      <c r="A117" s="67">
        <f>Bコート組合せ発!B49</f>
        <v>186</v>
      </c>
      <c r="B117" s="64">
        <v>141</v>
      </c>
      <c r="C117" s="65" t="str">
        <f t="shared" si="3"/>
        <v>　大嶋　隆</v>
      </c>
      <c r="D117" s="64" t="str">
        <f t="shared" si="4"/>
        <v>男</v>
      </c>
      <c r="E117" s="64" t="str">
        <f t="shared" si="5"/>
        <v>七里</v>
      </c>
      <c r="F117" s="64" t="s">
        <v>213</v>
      </c>
      <c r="G117" s="64" t="s">
        <v>222</v>
      </c>
      <c r="H117" s="64" t="s">
        <v>219</v>
      </c>
      <c r="I117" s="64">
        <v>8</v>
      </c>
      <c r="J117" s="64">
        <v>3</v>
      </c>
    </row>
    <row r="118" spans="1:10" x14ac:dyDescent="0.2">
      <c r="A118" s="67">
        <f>Bコート組合せ発!B29</f>
        <v>187</v>
      </c>
      <c r="B118" s="64">
        <v>121</v>
      </c>
      <c r="C118" s="65" t="str">
        <f t="shared" si="3"/>
        <v>　青木　茂樹</v>
      </c>
      <c r="D118" s="64" t="str">
        <f t="shared" si="4"/>
        <v>男</v>
      </c>
      <c r="E118" s="64" t="str">
        <f t="shared" si="5"/>
        <v>七里</v>
      </c>
      <c r="F118" s="64" t="s">
        <v>213</v>
      </c>
      <c r="G118" s="64" t="s">
        <v>222</v>
      </c>
      <c r="H118" s="64" t="s">
        <v>219</v>
      </c>
      <c r="I118" s="64">
        <v>5</v>
      </c>
      <c r="J118" s="64">
        <v>1</v>
      </c>
    </row>
    <row r="119" spans="1:10" x14ac:dyDescent="0.2">
      <c r="A119" s="67">
        <f>Bコート組合せ発!B28</f>
        <v>188</v>
      </c>
      <c r="B119" s="64">
        <v>120</v>
      </c>
      <c r="C119" s="65" t="str">
        <f t="shared" si="3"/>
        <v>　角田　明</v>
      </c>
      <c r="D119" s="64" t="str">
        <f t="shared" si="4"/>
        <v>男</v>
      </c>
      <c r="E119" s="64" t="str">
        <f t="shared" si="5"/>
        <v>七里</v>
      </c>
      <c r="F119" s="64" t="s">
        <v>213</v>
      </c>
      <c r="G119" s="64" t="s">
        <v>222</v>
      </c>
      <c r="H119" s="64" t="s">
        <v>219</v>
      </c>
      <c r="I119" s="64">
        <v>4</v>
      </c>
      <c r="J119" s="64">
        <v>6</v>
      </c>
    </row>
    <row r="120" spans="1:10" x14ac:dyDescent="0.2">
      <c r="A120" s="67">
        <f>Aコート組合せ後発!B38</f>
        <v>189</v>
      </c>
      <c r="B120" s="64">
        <v>226</v>
      </c>
      <c r="C120" s="65" t="str">
        <f t="shared" si="3"/>
        <v>　樋口　美智子</v>
      </c>
      <c r="D120" s="64" t="str">
        <f t="shared" si="4"/>
        <v>女</v>
      </c>
      <c r="E120" s="64" t="str">
        <f t="shared" si="5"/>
        <v>七里</v>
      </c>
      <c r="F120" s="64" t="s">
        <v>221</v>
      </c>
      <c r="G120" s="64" t="s">
        <v>214</v>
      </c>
      <c r="H120" s="64" t="s">
        <v>217</v>
      </c>
      <c r="I120" s="64">
        <v>7</v>
      </c>
      <c r="J120" s="64">
        <v>4</v>
      </c>
    </row>
    <row r="121" spans="1:10" x14ac:dyDescent="0.2">
      <c r="A121" s="67">
        <f>Aコート組合せ後発!I29</f>
        <v>199</v>
      </c>
      <c r="B121" s="64">
        <v>258</v>
      </c>
      <c r="C121" s="65" t="str">
        <f t="shared" si="3"/>
        <v>　塚脇　勝子</v>
      </c>
      <c r="D121" s="64" t="str">
        <f t="shared" si="4"/>
        <v>女</v>
      </c>
      <c r="E121" s="64" t="str">
        <f t="shared" si="5"/>
        <v>七里</v>
      </c>
      <c r="F121" s="64" t="s">
        <v>221</v>
      </c>
      <c r="G121" s="64" t="s">
        <v>214</v>
      </c>
      <c r="H121" s="64" t="s">
        <v>218</v>
      </c>
      <c r="I121" s="64">
        <v>5</v>
      </c>
      <c r="J121" s="64">
        <v>5</v>
      </c>
    </row>
    <row r="122" spans="1:10" x14ac:dyDescent="0.2">
      <c r="A122" s="67">
        <f>'Ｂコート組合せ後発 '!I44</f>
        <v>200</v>
      </c>
      <c r="B122" s="64">
        <v>355</v>
      </c>
      <c r="C122" s="65" t="str">
        <f t="shared" si="3"/>
        <v>　上原　照子</v>
      </c>
      <c r="D122" s="64" t="str">
        <f t="shared" si="4"/>
        <v>女</v>
      </c>
      <c r="E122" s="64" t="str">
        <f t="shared" si="5"/>
        <v>七里</v>
      </c>
      <c r="F122" s="64" t="s">
        <v>221</v>
      </c>
      <c r="G122" s="64" t="s">
        <v>222</v>
      </c>
      <c r="H122" s="64" t="s">
        <v>220</v>
      </c>
      <c r="I122" s="64">
        <v>8</v>
      </c>
      <c r="J122" s="64">
        <v>5</v>
      </c>
    </row>
    <row r="123" spans="1:10" x14ac:dyDescent="0.2">
      <c r="A123" s="67">
        <f>Aコート組合せ後発!I19</f>
        <v>203</v>
      </c>
      <c r="B123" s="64">
        <v>248</v>
      </c>
      <c r="C123" s="65" t="str">
        <f t="shared" si="3"/>
        <v>　馬場　京子</v>
      </c>
      <c r="D123" s="64" t="str">
        <f t="shared" si="4"/>
        <v>女</v>
      </c>
      <c r="E123" s="64" t="str">
        <f t="shared" si="5"/>
        <v>七里</v>
      </c>
      <c r="F123" s="64" t="s">
        <v>221</v>
      </c>
      <c r="G123" s="64" t="s">
        <v>214</v>
      </c>
      <c r="H123" s="64" t="s">
        <v>218</v>
      </c>
      <c r="I123" s="64">
        <v>3</v>
      </c>
      <c r="J123" s="64">
        <v>5</v>
      </c>
    </row>
    <row r="124" spans="1:10" x14ac:dyDescent="0.2">
      <c r="A124" s="67">
        <f>'Ｂコート組合せ後発 '!I14</f>
        <v>208</v>
      </c>
      <c r="B124" s="64">
        <v>325</v>
      </c>
      <c r="C124" s="65" t="str">
        <f t="shared" si="3"/>
        <v>　千葉　幸子</v>
      </c>
      <c r="D124" s="64" t="str">
        <f t="shared" si="4"/>
        <v>女</v>
      </c>
      <c r="E124" s="64" t="str">
        <f t="shared" si="5"/>
        <v>七里</v>
      </c>
      <c r="F124" s="64" t="s">
        <v>221</v>
      </c>
      <c r="G124" s="64" t="s">
        <v>222</v>
      </c>
      <c r="H124" s="64" t="s">
        <v>220</v>
      </c>
      <c r="I124" s="64">
        <v>2</v>
      </c>
      <c r="J124" s="64">
        <v>5</v>
      </c>
    </row>
    <row r="125" spans="1:10" x14ac:dyDescent="0.2">
      <c r="A125" s="66">
        <f>Ａコート組合せ先発!B38</f>
        <v>213</v>
      </c>
      <c r="B125" s="64">
        <v>34</v>
      </c>
      <c r="C125" s="65" t="str">
        <f t="shared" si="3"/>
        <v>　豊嶋　孝俊</v>
      </c>
      <c r="D125" s="64" t="str">
        <f t="shared" si="4"/>
        <v>男</v>
      </c>
      <c r="E125" s="64" t="str">
        <f t="shared" si="5"/>
        <v>七里</v>
      </c>
      <c r="F125" s="64" t="s">
        <v>213</v>
      </c>
      <c r="G125" s="64" t="s">
        <v>214</v>
      </c>
      <c r="H125" s="64" t="s">
        <v>217</v>
      </c>
      <c r="I125" s="64">
        <v>6</v>
      </c>
      <c r="J125" s="64">
        <v>4</v>
      </c>
    </row>
    <row r="126" spans="1:10" x14ac:dyDescent="0.2">
      <c r="A126" s="67">
        <f>Bコート組合せ発!I48</f>
        <v>214</v>
      </c>
      <c r="B126" s="64">
        <v>188</v>
      </c>
      <c r="C126" s="65" t="str">
        <f t="shared" si="3"/>
        <v>　相沢　幸助</v>
      </c>
      <c r="D126" s="64" t="str">
        <f t="shared" si="4"/>
        <v>男</v>
      </c>
      <c r="E126" s="64" t="str">
        <f t="shared" si="5"/>
        <v>七里</v>
      </c>
      <c r="F126" s="64" t="s">
        <v>213</v>
      </c>
      <c r="G126" s="64" t="s">
        <v>222</v>
      </c>
      <c r="H126" s="64" t="s">
        <v>220</v>
      </c>
      <c r="I126" s="64">
        <v>8</v>
      </c>
      <c r="J126" s="64">
        <v>2</v>
      </c>
    </row>
    <row r="127" spans="1:10" x14ac:dyDescent="0.2">
      <c r="A127" s="67">
        <f>Aコート組合せ後発!B33</f>
        <v>215</v>
      </c>
      <c r="B127" s="64">
        <v>221</v>
      </c>
      <c r="C127" s="65" t="str">
        <f t="shared" si="3"/>
        <v>　狩野　敬子</v>
      </c>
      <c r="D127" s="64" t="str">
        <f t="shared" si="4"/>
        <v>女</v>
      </c>
      <c r="E127" s="64" t="str">
        <f t="shared" si="5"/>
        <v>七里</v>
      </c>
      <c r="F127" s="64" t="s">
        <v>221</v>
      </c>
      <c r="G127" s="64" t="s">
        <v>214</v>
      </c>
      <c r="H127" s="64" t="s">
        <v>217</v>
      </c>
      <c r="I127" s="64">
        <v>6</v>
      </c>
      <c r="J127" s="64">
        <v>4</v>
      </c>
    </row>
    <row r="128" spans="1:10" x14ac:dyDescent="0.2">
      <c r="A128" s="67">
        <f>'Ｂコート組合せ後発 '!I19</f>
        <v>216</v>
      </c>
      <c r="B128" s="64">
        <v>330</v>
      </c>
      <c r="C128" s="65" t="str">
        <f t="shared" si="3"/>
        <v>　小倉　起世子</v>
      </c>
      <c r="D128" s="64" t="str">
        <f t="shared" si="4"/>
        <v>女</v>
      </c>
      <c r="E128" s="64" t="str">
        <f t="shared" si="5"/>
        <v>七里</v>
      </c>
      <c r="F128" s="64" t="s">
        <v>221</v>
      </c>
      <c r="G128" s="64" t="s">
        <v>222</v>
      </c>
      <c r="H128" s="64" t="s">
        <v>220</v>
      </c>
      <c r="I128" s="64">
        <v>3</v>
      </c>
      <c r="J128" s="64">
        <v>5</v>
      </c>
    </row>
    <row r="129" spans="1:10" x14ac:dyDescent="0.2">
      <c r="A129" s="66">
        <f>Ａコート組合せ先発!B9</f>
        <v>217</v>
      </c>
      <c r="B129" s="64">
        <v>5</v>
      </c>
      <c r="C129" s="65" t="str">
        <f t="shared" si="3"/>
        <v>　二宮　せつ子</v>
      </c>
      <c r="D129" s="64" t="str">
        <f t="shared" si="4"/>
        <v>女</v>
      </c>
      <c r="E129" s="64" t="str">
        <f t="shared" si="5"/>
        <v>七里</v>
      </c>
      <c r="F129" s="64" t="s">
        <v>213</v>
      </c>
      <c r="G129" s="64" t="s">
        <v>214</v>
      </c>
      <c r="H129" s="64" t="s">
        <v>217</v>
      </c>
      <c r="I129" s="64">
        <v>1</v>
      </c>
      <c r="J129" s="64">
        <v>5</v>
      </c>
    </row>
    <row r="130" spans="1:10" x14ac:dyDescent="0.2">
      <c r="A130" s="67">
        <f>Ａコート組合せ先発!I27</f>
        <v>220</v>
      </c>
      <c r="B130" s="64">
        <v>71</v>
      </c>
      <c r="C130" s="65" t="str">
        <f t="shared" si="3"/>
        <v>　山崎　基克</v>
      </c>
      <c r="D130" s="64" t="str">
        <f t="shared" si="4"/>
        <v>男</v>
      </c>
      <c r="E130" s="64" t="str">
        <f t="shared" si="5"/>
        <v>七里</v>
      </c>
      <c r="F130" s="64" t="s">
        <v>213</v>
      </c>
      <c r="G130" s="64" t="s">
        <v>214</v>
      </c>
      <c r="H130" s="64" t="s">
        <v>218</v>
      </c>
      <c r="I130" s="64">
        <v>4</v>
      </c>
      <c r="J130" s="64">
        <v>5</v>
      </c>
    </row>
    <row r="131" spans="1:10" x14ac:dyDescent="0.2">
      <c r="A131" s="66">
        <f>Ａコート組合せ先発!B21</f>
        <v>221</v>
      </c>
      <c r="B131" s="64">
        <v>17</v>
      </c>
      <c r="C131" s="65" t="str">
        <f t="shared" si="3"/>
        <v>　佐藤　顕男</v>
      </c>
      <c r="D131" s="64" t="str">
        <f t="shared" si="4"/>
        <v>男</v>
      </c>
      <c r="E131" s="64" t="str">
        <f t="shared" si="5"/>
        <v>七里</v>
      </c>
      <c r="F131" s="64" t="s">
        <v>213</v>
      </c>
      <c r="G131" s="64" t="s">
        <v>214</v>
      </c>
      <c r="H131" s="64" t="s">
        <v>217</v>
      </c>
      <c r="I131" s="64">
        <v>3</v>
      </c>
      <c r="J131" s="64">
        <v>5</v>
      </c>
    </row>
    <row r="132" spans="1:10" x14ac:dyDescent="0.2">
      <c r="A132" s="67">
        <f>Bコート組合せ発!I28</f>
        <v>222</v>
      </c>
      <c r="B132" s="64">
        <v>168</v>
      </c>
      <c r="C132" s="65" t="str">
        <f t="shared" si="3"/>
        <v>　島村　義明</v>
      </c>
      <c r="D132" s="64" t="str">
        <f t="shared" si="4"/>
        <v>男</v>
      </c>
      <c r="E132" s="64" t="str">
        <f t="shared" si="5"/>
        <v>七里</v>
      </c>
      <c r="F132" s="64" t="s">
        <v>213</v>
      </c>
      <c r="G132" s="64" t="s">
        <v>222</v>
      </c>
      <c r="H132" s="64" t="s">
        <v>220</v>
      </c>
      <c r="I132" s="64">
        <v>4</v>
      </c>
      <c r="J132" s="64">
        <v>6</v>
      </c>
    </row>
    <row r="133" spans="1:10" x14ac:dyDescent="0.2">
      <c r="A133" s="66">
        <f>Ａコート組合せ先発!I6</f>
        <v>223</v>
      </c>
      <c r="B133" s="64">
        <v>50</v>
      </c>
      <c r="C133" s="65" t="str">
        <f t="shared" ref="C133:C196" si="6">VLOOKUP(A133,き１６,2,0)</f>
        <v>　中村　衛</v>
      </c>
      <c r="D133" s="64" t="str">
        <f t="shared" ref="D133:D196" si="7">VLOOKUP(A133,き１６,3,0)</f>
        <v>男</v>
      </c>
      <c r="E133" s="64" t="str">
        <f t="shared" ref="E133:E196" si="8">VLOOKUP(A133,き１６,4,0)</f>
        <v>七里</v>
      </c>
      <c r="F133" s="64" t="s">
        <v>213</v>
      </c>
      <c r="G133" s="64" t="s">
        <v>214</v>
      </c>
      <c r="H133" s="64" t="s">
        <v>218</v>
      </c>
      <c r="I133" s="64">
        <v>1</v>
      </c>
      <c r="J133" s="64">
        <v>2</v>
      </c>
    </row>
    <row r="134" spans="1:10" x14ac:dyDescent="0.2">
      <c r="A134" s="67">
        <f>'Ｂコート組合せ後発 '!B6</f>
        <v>226</v>
      </c>
      <c r="B134" s="64">
        <v>276</v>
      </c>
      <c r="C134" s="65" t="str">
        <f t="shared" si="6"/>
        <v>　小野寺　澄江</v>
      </c>
      <c r="D134" s="64" t="str">
        <f t="shared" si="7"/>
        <v>女</v>
      </c>
      <c r="E134" s="64" t="str">
        <f t="shared" si="8"/>
        <v>七里</v>
      </c>
      <c r="F134" s="64" t="s">
        <v>221</v>
      </c>
      <c r="G134" s="64" t="s">
        <v>214</v>
      </c>
      <c r="H134" s="64" t="s">
        <v>219</v>
      </c>
      <c r="I134" s="64">
        <v>1</v>
      </c>
      <c r="J134" s="64">
        <v>2</v>
      </c>
    </row>
    <row r="135" spans="1:10" x14ac:dyDescent="0.2">
      <c r="A135" s="67">
        <f>Ａコート組合せ先発!I46</f>
        <v>227</v>
      </c>
      <c r="B135" s="64">
        <v>90</v>
      </c>
      <c r="C135" s="65" t="str">
        <f t="shared" si="6"/>
        <v>　奥野　徳之</v>
      </c>
      <c r="D135" s="64" t="str">
        <f t="shared" si="7"/>
        <v>男</v>
      </c>
      <c r="E135" s="64" t="str">
        <f t="shared" si="8"/>
        <v>七里</v>
      </c>
      <c r="F135" s="64" t="s">
        <v>213</v>
      </c>
      <c r="G135" s="64" t="s">
        <v>214</v>
      </c>
      <c r="H135" s="64" t="s">
        <v>218</v>
      </c>
      <c r="I135" s="64">
        <v>7</v>
      </c>
      <c r="J135" s="64">
        <v>6</v>
      </c>
    </row>
    <row r="136" spans="1:10" x14ac:dyDescent="0.2">
      <c r="A136" s="67">
        <f>Ａコート組合せ先発!I52</f>
        <v>228</v>
      </c>
      <c r="B136" s="64">
        <v>96</v>
      </c>
      <c r="C136" s="65" t="str">
        <f t="shared" si="6"/>
        <v>　関口　初江</v>
      </c>
      <c r="D136" s="64" t="str">
        <f t="shared" si="7"/>
        <v>女</v>
      </c>
      <c r="E136" s="64" t="str">
        <f t="shared" si="8"/>
        <v>七里</v>
      </c>
      <c r="F136" s="64" t="s">
        <v>213</v>
      </c>
      <c r="G136" s="64" t="s">
        <v>214</v>
      </c>
      <c r="H136" s="64" t="s">
        <v>218</v>
      </c>
      <c r="I136" s="64">
        <v>8</v>
      </c>
      <c r="J136" s="64">
        <v>6</v>
      </c>
    </row>
    <row r="137" spans="1:10" x14ac:dyDescent="0.2">
      <c r="A137" s="67">
        <f>Ａコート組合せ先発!I30</f>
        <v>61</v>
      </c>
      <c r="B137" s="64">
        <v>74</v>
      </c>
      <c r="C137" s="65" t="str">
        <f t="shared" si="6"/>
        <v>　小林　宏</v>
      </c>
      <c r="D137" s="64" t="str">
        <f t="shared" si="7"/>
        <v>男</v>
      </c>
      <c r="E137" s="64" t="str">
        <f t="shared" si="8"/>
        <v>春岡</v>
      </c>
      <c r="F137" s="64" t="s">
        <v>213</v>
      </c>
      <c r="G137" s="64" t="s">
        <v>214</v>
      </c>
      <c r="H137" s="64" t="s">
        <v>218</v>
      </c>
      <c r="I137" s="64">
        <v>5</v>
      </c>
      <c r="J137" s="64">
        <v>2</v>
      </c>
    </row>
    <row r="138" spans="1:10" x14ac:dyDescent="0.2">
      <c r="A138" s="66">
        <f>Ａコート組合せ先発!B16</f>
        <v>63</v>
      </c>
      <c r="B138" s="64">
        <v>12</v>
      </c>
      <c r="C138" s="65" t="str">
        <f t="shared" si="6"/>
        <v>　高島　節子</v>
      </c>
      <c r="D138" s="64" t="str">
        <f t="shared" si="7"/>
        <v>女</v>
      </c>
      <c r="E138" s="64" t="str">
        <f t="shared" si="8"/>
        <v>春岡</v>
      </c>
      <c r="F138" s="64" t="s">
        <v>213</v>
      </c>
      <c r="G138" s="64" t="s">
        <v>214</v>
      </c>
      <c r="H138" s="64" t="s">
        <v>217</v>
      </c>
      <c r="I138" s="64">
        <v>2</v>
      </c>
      <c r="J138" s="64">
        <v>6</v>
      </c>
    </row>
    <row r="139" spans="1:10" x14ac:dyDescent="0.2">
      <c r="A139" s="66">
        <f>Ａコート組合せ先発!B35</f>
        <v>64</v>
      </c>
      <c r="B139" s="64">
        <v>31</v>
      </c>
      <c r="C139" s="65" t="str">
        <f t="shared" si="6"/>
        <v>　渡邊　健二</v>
      </c>
      <c r="D139" s="64" t="str">
        <f t="shared" si="7"/>
        <v>男</v>
      </c>
      <c r="E139" s="64" t="str">
        <f t="shared" si="8"/>
        <v>春岡</v>
      </c>
      <c r="F139" s="64" t="s">
        <v>213</v>
      </c>
      <c r="G139" s="64" t="s">
        <v>214</v>
      </c>
      <c r="H139" s="64" t="s">
        <v>217</v>
      </c>
      <c r="I139" s="64">
        <v>6</v>
      </c>
      <c r="J139" s="64">
        <v>1</v>
      </c>
    </row>
    <row r="140" spans="1:10" x14ac:dyDescent="0.2">
      <c r="A140" s="66">
        <f>Ａコート組合せ先発!B14</f>
        <v>97</v>
      </c>
      <c r="B140" s="64">
        <v>10</v>
      </c>
      <c r="C140" s="65" t="str">
        <f t="shared" si="6"/>
        <v>　金井塚江美子</v>
      </c>
      <c r="D140" s="64" t="str">
        <f t="shared" si="7"/>
        <v>女</v>
      </c>
      <c r="E140" s="64" t="str">
        <f t="shared" si="8"/>
        <v>春岡</v>
      </c>
      <c r="F140" s="64" t="s">
        <v>213</v>
      </c>
      <c r="G140" s="64" t="s">
        <v>214</v>
      </c>
      <c r="H140" s="64" t="s">
        <v>217</v>
      </c>
      <c r="I140" s="64">
        <v>2</v>
      </c>
      <c r="J140" s="64">
        <v>4</v>
      </c>
    </row>
    <row r="141" spans="1:10" x14ac:dyDescent="0.2">
      <c r="A141" s="67">
        <f>Aコート組合せ後発!I30</f>
        <v>98</v>
      </c>
      <c r="B141" s="64">
        <v>259</v>
      </c>
      <c r="C141" s="65" t="str">
        <f t="shared" si="6"/>
        <v>　三角　節子</v>
      </c>
      <c r="D141" s="64" t="str">
        <f t="shared" si="7"/>
        <v>女</v>
      </c>
      <c r="E141" s="64" t="str">
        <f t="shared" si="8"/>
        <v>春岡</v>
      </c>
      <c r="F141" s="64" t="s">
        <v>221</v>
      </c>
      <c r="G141" s="64" t="s">
        <v>214</v>
      </c>
      <c r="H141" s="64" t="s">
        <v>218</v>
      </c>
      <c r="I141" s="64">
        <v>6</v>
      </c>
      <c r="J141" s="64">
        <v>1</v>
      </c>
    </row>
    <row r="142" spans="1:10" x14ac:dyDescent="0.2">
      <c r="A142" s="67">
        <f>'Ｂコート組合せ後発 '!B38</f>
        <v>99</v>
      </c>
      <c r="B142" s="64">
        <v>308</v>
      </c>
      <c r="C142" s="65" t="str">
        <f t="shared" si="6"/>
        <v>　田中　里子</v>
      </c>
      <c r="D142" s="64" t="str">
        <f t="shared" si="7"/>
        <v>女</v>
      </c>
      <c r="E142" s="64" t="str">
        <f t="shared" si="8"/>
        <v>春岡</v>
      </c>
      <c r="F142" s="64" t="s">
        <v>221</v>
      </c>
      <c r="G142" s="64" t="s">
        <v>222</v>
      </c>
      <c r="H142" s="64" t="s">
        <v>219</v>
      </c>
      <c r="I142" s="64">
        <v>7</v>
      </c>
      <c r="J142" s="64">
        <v>4</v>
      </c>
    </row>
    <row r="143" spans="1:10" x14ac:dyDescent="0.2">
      <c r="A143" s="67">
        <f>'Ｂコート組合せ後発 '!B18</f>
        <v>100</v>
      </c>
      <c r="B143" s="64">
        <v>288</v>
      </c>
      <c r="C143" s="65" t="str">
        <f t="shared" si="6"/>
        <v>　岡本　友子</v>
      </c>
      <c r="D143" s="64" t="str">
        <f t="shared" si="7"/>
        <v>女</v>
      </c>
      <c r="E143" s="64" t="str">
        <f t="shared" si="8"/>
        <v>春岡</v>
      </c>
      <c r="F143" s="64" t="s">
        <v>221</v>
      </c>
      <c r="G143" s="64" t="s">
        <v>214</v>
      </c>
      <c r="H143" s="64" t="s">
        <v>219</v>
      </c>
      <c r="I143" s="64">
        <v>3</v>
      </c>
      <c r="J143" s="64">
        <v>4</v>
      </c>
    </row>
    <row r="144" spans="1:10" x14ac:dyDescent="0.2">
      <c r="A144" s="67">
        <f>Bコート組合せ発!I11</f>
        <v>101</v>
      </c>
      <c r="B144" s="64">
        <v>151</v>
      </c>
      <c r="C144" s="65" t="str">
        <f t="shared" si="6"/>
        <v>　森戸　孝夫</v>
      </c>
      <c r="D144" s="64" t="str">
        <f t="shared" si="7"/>
        <v>男</v>
      </c>
      <c r="E144" s="64" t="str">
        <f t="shared" si="8"/>
        <v>春岡</v>
      </c>
      <c r="F144" s="64" t="s">
        <v>213</v>
      </c>
      <c r="G144" s="64" t="s">
        <v>222</v>
      </c>
      <c r="H144" s="64" t="s">
        <v>220</v>
      </c>
      <c r="I144" s="64">
        <v>2</v>
      </c>
      <c r="J144" s="64">
        <v>1</v>
      </c>
    </row>
    <row r="145" spans="1:10" x14ac:dyDescent="0.2">
      <c r="A145" s="66">
        <f>Ａコート組合せ先発!B48</f>
        <v>111</v>
      </c>
      <c r="B145" s="64">
        <v>44</v>
      </c>
      <c r="C145" s="65" t="str">
        <f t="shared" si="6"/>
        <v>　内田  貞藏</v>
      </c>
      <c r="D145" s="64" t="str">
        <f t="shared" si="7"/>
        <v>男</v>
      </c>
      <c r="E145" s="64" t="str">
        <f t="shared" si="8"/>
        <v>春岡</v>
      </c>
      <c r="F145" s="64" t="s">
        <v>213</v>
      </c>
      <c r="G145" s="64" t="s">
        <v>214</v>
      </c>
      <c r="H145" s="64" t="s">
        <v>217</v>
      </c>
      <c r="I145" s="64">
        <v>8</v>
      </c>
      <c r="J145" s="64">
        <v>2</v>
      </c>
    </row>
    <row r="146" spans="1:10" x14ac:dyDescent="0.2">
      <c r="A146" s="67">
        <f>Ａコート組合せ先発!I15</f>
        <v>115</v>
      </c>
      <c r="B146" s="64">
        <v>59</v>
      </c>
      <c r="C146" s="65" t="str">
        <f t="shared" si="6"/>
        <v>　鈴木  康吉</v>
      </c>
      <c r="D146" s="64" t="str">
        <f t="shared" si="7"/>
        <v>男</v>
      </c>
      <c r="E146" s="64" t="str">
        <f t="shared" si="8"/>
        <v>春岡</v>
      </c>
      <c r="F146" s="64" t="s">
        <v>213</v>
      </c>
      <c r="G146" s="64" t="s">
        <v>214</v>
      </c>
      <c r="H146" s="64" t="s">
        <v>218</v>
      </c>
      <c r="I146" s="64">
        <v>2</v>
      </c>
      <c r="J146" s="64">
        <v>5</v>
      </c>
    </row>
    <row r="147" spans="1:10" x14ac:dyDescent="0.2">
      <c r="A147" s="67">
        <f>Bコート組合せ発!B30</f>
        <v>121</v>
      </c>
      <c r="B147" s="64">
        <v>122</v>
      </c>
      <c r="C147" s="65" t="str">
        <f t="shared" si="6"/>
        <v>　市川 千枝子</v>
      </c>
      <c r="D147" s="64" t="str">
        <f t="shared" si="7"/>
        <v>女</v>
      </c>
      <c r="E147" s="64" t="str">
        <f t="shared" si="8"/>
        <v>春岡</v>
      </c>
      <c r="F147" s="64" t="s">
        <v>213</v>
      </c>
      <c r="G147" s="64" t="s">
        <v>222</v>
      </c>
      <c r="H147" s="64" t="s">
        <v>219</v>
      </c>
      <c r="I147" s="64">
        <v>5</v>
      </c>
      <c r="J147" s="64">
        <v>2</v>
      </c>
    </row>
    <row r="148" spans="1:10" x14ac:dyDescent="0.2">
      <c r="A148" s="66">
        <f>Ａコート組合せ先発!B19</f>
        <v>129</v>
      </c>
      <c r="B148" s="64">
        <v>15</v>
      </c>
      <c r="C148" s="65" t="str">
        <f t="shared" si="6"/>
        <v>　荒井  喜雄</v>
      </c>
      <c r="D148" s="64" t="str">
        <f t="shared" si="7"/>
        <v>男</v>
      </c>
      <c r="E148" s="64" t="str">
        <f t="shared" si="8"/>
        <v>春岡</v>
      </c>
      <c r="F148" s="64" t="s">
        <v>213</v>
      </c>
      <c r="G148" s="64" t="s">
        <v>214</v>
      </c>
      <c r="H148" s="64" t="s">
        <v>217</v>
      </c>
      <c r="I148" s="64">
        <v>3</v>
      </c>
      <c r="J148" s="64">
        <v>3</v>
      </c>
    </row>
    <row r="149" spans="1:10" x14ac:dyDescent="0.2">
      <c r="A149" s="67">
        <f>'Ｂコート組合せ後発 '!I7</f>
        <v>130</v>
      </c>
      <c r="B149" s="64">
        <v>318</v>
      </c>
      <c r="C149" s="65" t="str">
        <f t="shared" si="6"/>
        <v>　田中  満義</v>
      </c>
      <c r="D149" s="64" t="str">
        <f t="shared" si="7"/>
        <v>男</v>
      </c>
      <c r="E149" s="64" t="str">
        <f t="shared" si="8"/>
        <v>春岡</v>
      </c>
      <c r="F149" s="64" t="s">
        <v>221</v>
      </c>
      <c r="G149" s="64" t="s">
        <v>222</v>
      </c>
      <c r="H149" s="64" t="s">
        <v>220</v>
      </c>
      <c r="I149" s="64">
        <v>1</v>
      </c>
      <c r="J149" s="64">
        <v>3</v>
      </c>
    </row>
    <row r="150" spans="1:10" x14ac:dyDescent="0.2">
      <c r="A150" s="67">
        <f>Ａコート組合せ先発!I37</f>
        <v>137</v>
      </c>
      <c r="B150" s="64">
        <v>81</v>
      </c>
      <c r="C150" s="65" t="str">
        <f t="shared" si="6"/>
        <v>　飯島　政一</v>
      </c>
      <c r="D150" s="64" t="str">
        <f t="shared" si="7"/>
        <v>男</v>
      </c>
      <c r="E150" s="64" t="str">
        <f t="shared" si="8"/>
        <v>春岡</v>
      </c>
      <c r="F150" s="64" t="s">
        <v>213</v>
      </c>
      <c r="G150" s="64" t="s">
        <v>214</v>
      </c>
      <c r="H150" s="64" t="s">
        <v>218</v>
      </c>
      <c r="I150" s="64">
        <v>6</v>
      </c>
      <c r="J150" s="64">
        <v>3</v>
      </c>
    </row>
    <row r="151" spans="1:10" x14ac:dyDescent="0.2">
      <c r="A151" s="67">
        <f>'Ｂコート組合せ後発 '!B40</f>
        <v>138</v>
      </c>
      <c r="B151" s="64">
        <v>310</v>
      </c>
      <c r="C151" s="65" t="str">
        <f t="shared" si="6"/>
        <v>　坂口　三男</v>
      </c>
      <c r="D151" s="64" t="str">
        <f t="shared" si="7"/>
        <v>男</v>
      </c>
      <c r="E151" s="64" t="str">
        <f t="shared" si="8"/>
        <v>春岡</v>
      </c>
      <c r="F151" s="64" t="s">
        <v>221</v>
      </c>
      <c r="G151" s="64" t="s">
        <v>222</v>
      </c>
      <c r="H151" s="64" t="s">
        <v>219</v>
      </c>
      <c r="I151" s="64">
        <v>8</v>
      </c>
      <c r="J151" s="64">
        <v>1</v>
      </c>
    </row>
    <row r="152" spans="1:10" x14ac:dyDescent="0.2">
      <c r="A152" s="67">
        <f>Bコート組合せ発!B9</f>
        <v>139</v>
      </c>
      <c r="B152" s="64">
        <v>101</v>
      </c>
      <c r="C152" s="65" t="str">
        <f t="shared" si="6"/>
        <v>　小池　弘文</v>
      </c>
      <c r="D152" s="64" t="str">
        <f t="shared" si="7"/>
        <v>男</v>
      </c>
      <c r="E152" s="64" t="str">
        <f t="shared" si="8"/>
        <v>春岡</v>
      </c>
      <c r="F152" s="64" t="s">
        <v>213</v>
      </c>
      <c r="G152" s="64" t="s">
        <v>222</v>
      </c>
      <c r="H152" s="64" t="s">
        <v>219</v>
      </c>
      <c r="I152" s="64">
        <v>1</v>
      </c>
      <c r="J152" s="64">
        <v>5</v>
      </c>
    </row>
    <row r="153" spans="1:10" x14ac:dyDescent="0.2">
      <c r="A153" s="67">
        <f>Bコート組合せ発!B24</f>
        <v>143</v>
      </c>
      <c r="B153" s="64">
        <v>116</v>
      </c>
      <c r="C153" s="65" t="str">
        <f t="shared" si="6"/>
        <v>　田中  洋子</v>
      </c>
      <c r="D153" s="64" t="str">
        <f t="shared" si="7"/>
        <v>女</v>
      </c>
      <c r="E153" s="64" t="str">
        <f t="shared" si="8"/>
        <v>春岡</v>
      </c>
      <c r="F153" s="64" t="s">
        <v>213</v>
      </c>
      <c r="G153" s="64" t="s">
        <v>222</v>
      </c>
      <c r="H153" s="64" t="s">
        <v>219</v>
      </c>
      <c r="I153" s="64">
        <v>4</v>
      </c>
      <c r="J153" s="64">
        <v>2</v>
      </c>
    </row>
    <row r="154" spans="1:10" x14ac:dyDescent="0.2">
      <c r="A154" s="67">
        <f>'Ｂコート組合せ後発 '!I22</f>
        <v>151</v>
      </c>
      <c r="B154" s="64">
        <v>333</v>
      </c>
      <c r="C154" s="65" t="str">
        <f t="shared" si="6"/>
        <v>　早川　かず子</v>
      </c>
      <c r="D154" s="64" t="str">
        <f t="shared" si="7"/>
        <v>女</v>
      </c>
      <c r="E154" s="64" t="str">
        <f t="shared" si="8"/>
        <v>春岡</v>
      </c>
      <c r="F154" s="64" t="s">
        <v>221</v>
      </c>
      <c r="G154" s="64" t="s">
        <v>222</v>
      </c>
      <c r="H154" s="64" t="s">
        <v>220</v>
      </c>
      <c r="I154" s="64">
        <v>4</v>
      </c>
      <c r="J154" s="64">
        <v>3</v>
      </c>
    </row>
    <row r="155" spans="1:10" x14ac:dyDescent="0.2">
      <c r="A155" s="67">
        <f>Ａコート組合せ先発!I44</f>
        <v>155</v>
      </c>
      <c r="B155" s="70">
        <v>88</v>
      </c>
      <c r="C155" s="71" t="str">
        <f t="shared" si="6"/>
        <v>　奥山　幸正</v>
      </c>
      <c r="D155" s="70" t="str">
        <f t="shared" si="7"/>
        <v>男</v>
      </c>
      <c r="E155" s="70" t="str">
        <f t="shared" si="8"/>
        <v>春岡</v>
      </c>
      <c r="F155" s="70" t="s">
        <v>213</v>
      </c>
      <c r="G155" s="70" t="s">
        <v>214</v>
      </c>
      <c r="H155" s="70" t="s">
        <v>218</v>
      </c>
      <c r="I155" s="70">
        <v>7</v>
      </c>
      <c r="J155" s="70">
        <v>4</v>
      </c>
    </row>
    <row r="156" spans="1:10" x14ac:dyDescent="0.2">
      <c r="A156" s="66">
        <f>Ａコート組合せ先発!B23</f>
        <v>162</v>
      </c>
      <c r="B156" s="64">
        <v>19</v>
      </c>
      <c r="C156" s="65" t="str">
        <f t="shared" si="6"/>
        <v>　大久保　仁美</v>
      </c>
      <c r="D156" s="64" t="str">
        <f t="shared" si="7"/>
        <v>男</v>
      </c>
      <c r="E156" s="64" t="str">
        <f t="shared" si="8"/>
        <v>春岡</v>
      </c>
      <c r="F156" s="64" t="s">
        <v>213</v>
      </c>
      <c r="G156" s="64" t="s">
        <v>214</v>
      </c>
      <c r="H156" s="64" t="s">
        <v>217</v>
      </c>
      <c r="I156" s="70">
        <v>4</v>
      </c>
      <c r="J156" s="64">
        <v>1</v>
      </c>
    </row>
    <row r="157" spans="1:10" x14ac:dyDescent="0.2">
      <c r="A157" s="67">
        <f>Aコート組合せ後発!I40</f>
        <v>171</v>
      </c>
      <c r="B157" s="64">
        <v>269</v>
      </c>
      <c r="C157" s="65" t="str">
        <f t="shared" si="6"/>
        <v>　田島　秀子</v>
      </c>
      <c r="D157" s="64" t="str">
        <f t="shared" si="7"/>
        <v>女</v>
      </c>
      <c r="E157" s="64" t="str">
        <f t="shared" si="8"/>
        <v>春岡</v>
      </c>
      <c r="F157" s="64" t="s">
        <v>221</v>
      </c>
      <c r="G157" s="64" t="s">
        <v>214</v>
      </c>
      <c r="H157" s="64" t="s">
        <v>218</v>
      </c>
      <c r="I157" s="70">
        <v>8</v>
      </c>
      <c r="J157" s="64">
        <v>1</v>
      </c>
    </row>
    <row r="158" spans="1:10" x14ac:dyDescent="0.2">
      <c r="A158" s="67">
        <f>Bコート組合せ発!I10</f>
        <v>177</v>
      </c>
      <c r="B158" s="64">
        <v>150</v>
      </c>
      <c r="C158" s="65" t="str">
        <f t="shared" si="6"/>
        <v>　加藤　政子</v>
      </c>
      <c r="D158" s="64" t="str">
        <f t="shared" si="7"/>
        <v>女</v>
      </c>
      <c r="E158" s="64" t="str">
        <f t="shared" si="8"/>
        <v>春岡</v>
      </c>
      <c r="F158" s="64" t="s">
        <v>213</v>
      </c>
      <c r="G158" s="64" t="s">
        <v>222</v>
      </c>
      <c r="H158" s="64" t="s">
        <v>220</v>
      </c>
      <c r="I158" s="70">
        <v>1</v>
      </c>
      <c r="J158" s="64">
        <v>6</v>
      </c>
    </row>
    <row r="159" spans="1:10" x14ac:dyDescent="0.2">
      <c r="A159" s="67">
        <f>'Ｂコート組合せ後発 '!B5</f>
        <v>191</v>
      </c>
      <c r="B159" s="64">
        <v>275</v>
      </c>
      <c r="C159" s="65" t="str">
        <f t="shared" si="6"/>
        <v>　林　幸男</v>
      </c>
      <c r="D159" s="64" t="str">
        <f t="shared" si="7"/>
        <v>男</v>
      </c>
      <c r="E159" s="64" t="str">
        <f t="shared" si="8"/>
        <v>春岡</v>
      </c>
      <c r="F159" s="64" t="s">
        <v>221</v>
      </c>
      <c r="G159" s="64" t="s">
        <v>214</v>
      </c>
      <c r="H159" s="64" t="s">
        <v>219</v>
      </c>
      <c r="I159" s="70">
        <v>1</v>
      </c>
      <c r="J159" s="64">
        <v>1</v>
      </c>
    </row>
    <row r="160" spans="1:10" x14ac:dyDescent="0.2">
      <c r="A160" s="67">
        <f>Aコート組合せ後発!I9</f>
        <v>192</v>
      </c>
      <c r="B160" s="64">
        <v>238</v>
      </c>
      <c r="C160" s="65" t="str">
        <f t="shared" si="6"/>
        <v>　麻野　順一</v>
      </c>
      <c r="D160" s="64" t="str">
        <f t="shared" si="7"/>
        <v>男</v>
      </c>
      <c r="E160" s="64" t="str">
        <f t="shared" si="8"/>
        <v>春岡</v>
      </c>
      <c r="F160" s="64" t="s">
        <v>221</v>
      </c>
      <c r="G160" s="64" t="s">
        <v>214</v>
      </c>
      <c r="H160" s="64" t="s">
        <v>218</v>
      </c>
      <c r="I160" s="70">
        <v>1</v>
      </c>
      <c r="J160" s="64">
        <v>5</v>
      </c>
    </row>
    <row r="161" spans="1:10" x14ac:dyDescent="0.2">
      <c r="A161" s="67">
        <f>Aコート組合せ後発!B30</f>
        <v>207</v>
      </c>
      <c r="B161" s="64">
        <v>218</v>
      </c>
      <c r="C161" s="65" t="str">
        <f t="shared" si="6"/>
        <v>　矢吹　勝明</v>
      </c>
      <c r="D161" s="64" t="str">
        <f t="shared" si="7"/>
        <v>男</v>
      </c>
      <c r="E161" s="64" t="str">
        <f t="shared" si="8"/>
        <v>春岡</v>
      </c>
      <c r="F161" s="64" t="s">
        <v>221</v>
      </c>
      <c r="G161" s="64" t="s">
        <v>214</v>
      </c>
      <c r="H161" s="64" t="s">
        <v>217</v>
      </c>
      <c r="I161" s="64">
        <v>6</v>
      </c>
      <c r="J161" s="64">
        <v>1</v>
      </c>
    </row>
    <row r="162" spans="1:10" x14ac:dyDescent="0.2">
      <c r="A162" s="67">
        <f>'Ｂコート組合せ後発 '!I40</f>
        <v>219</v>
      </c>
      <c r="B162" s="64">
        <v>351</v>
      </c>
      <c r="C162" s="65" t="str">
        <f t="shared" si="6"/>
        <v>　原　俊之</v>
      </c>
      <c r="D162" s="64" t="str">
        <f t="shared" si="7"/>
        <v>男</v>
      </c>
      <c r="E162" s="64" t="str">
        <f t="shared" si="8"/>
        <v>春岡</v>
      </c>
      <c r="F162" s="64" t="s">
        <v>221</v>
      </c>
      <c r="G162" s="64" t="s">
        <v>222</v>
      </c>
      <c r="H162" s="64" t="s">
        <v>220</v>
      </c>
      <c r="I162" s="64">
        <v>8</v>
      </c>
      <c r="J162" s="64">
        <v>1</v>
      </c>
    </row>
    <row r="163" spans="1:10" x14ac:dyDescent="0.2">
      <c r="A163" s="67">
        <f>'Ｂコート組合せ後発 '!B32</f>
        <v>230</v>
      </c>
      <c r="B163" s="64">
        <v>302</v>
      </c>
      <c r="C163" s="65" t="str">
        <f t="shared" si="6"/>
        <v>　宮野　久江</v>
      </c>
      <c r="D163" s="64" t="str">
        <f t="shared" si="7"/>
        <v>女</v>
      </c>
      <c r="E163" s="64" t="str">
        <f t="shared" si="8"/>
        <v>春岡</v>
      </c>
      <c r="F163" s="64" t="s">
        <v>221</v>
      </c>
      <c r="G163" s="64" t="s">
        <v>222</v>
      </c>
      <c r="H163" s="64" t="s">
        <v>219</v>
      </c>
      <c r="I163" s="64">
        <v>6</v>
      </c>
      <c r="J163" s="64">
        <v>3</v>
      </c>
    </row>
    <row r="164" spans="1:10" x14ac:dyDescent="0.2">
      <c r="A164" s="67">
        <f>'Ｂコート組合せ後発 '!I20</f>
        <v>65</v>
      </c>
      <c r="B164" s="64">
        <v>331</v>
      </c>
      <c r="C164" s="65" t="str">
        <f t="shared" si="6"/>
        <v>　関根　喜子</v>
      </c>
      <c r="D164" s="64" t="str">
        <f t="shared" si="7"/>
        <v>女</v>
      </c>
      <c r="E164" s="64" t="str">
        <f t="shared" si="8"/>
        <v>植水</v>
      </c>
      <c r="F164" s="64" t="s">
        <v>221</v>
      </c>
      <c r="G164" s="64" t="s">
        <v>222</v>
      </c>
      <c r="H164" s="64" t="s">
        <v>220</v>
      </c>
      <c r="I164" s="64">
        <v>4</v>
      </c>
      <c r="J164" s="64">
        <v>1</v>
      </c>
    </row>
    <row r="165" spans="1:10" x14ac:dyDescent="0.2">
      <c r="A165" s="67">
        <f>Ａコート組合せ先発!I17</f>
        <v>89</v>
      </c>
      <c r="B165" s="64">
        <v>61</v>
      </c>
      <c r="C165" s="65" t="str">
        <f t="shared" si="6"/>
        <v>　角田　善貞</v>
      </c>
      <c r="D165" s="64" t="str">
        <f t="shared" si="7"/>
        <v>男</v>
      </c>
      <c r="E165" s="64" t="str">
        <f t="shared" si="8"/>
        <v>植水</v>
      </c>
      <c r="F165" s="64" t="s">
        <v>213</v>
      </c>
      <c r="G165" s="64" t="s">
        <v>214</v>
      </c>
      <c r="H165" s="64" t="s">
        <v>218</v>
      </c>
      <c r="I165" s="64">
        <v>3</v>
      </c>
      <c r="J165" s="64">
        <v>1</v>
      </c>
    </row>
    <row r="166" spans="1:10" x14ac:dyDescent="0.2">
      <c r="A166" s="67">
        <f>'Ｂコート組合せ後発 '!I16</f>
        <v>108</v>
      </c>
      <c r="B166" s="64">
        <v>327</v>
      </c>
      <c r="C166" s="65" t="str">
        <f t="shared" si="6"/>
        <v>　須貝  新</v>
      </c>
      <c r="D166" s="64" t="str">
        <f t="shared" si="7"/>
        <v>男</v>
      </c>
      <c r="E166" s="64" t="str">
        <f t="shared" si="8"/>
        <v>植水</v>
      </c>
      <c r="F166" s="64" t="s">
        <v>221</v>
      </c>
      <c r="G166" s="64" t="s">
        <v>222</v>
      </c>
      <c r="H166" s="64" t="s">
        <v>220</v>
      </c>
      <c r="I166" s="64">
        <v>3</v>
      </c>
      <c r="J166" s="64">
        <v>2</v>
      </c>
    </row>
    <row r="167" spans="1:10" x14ac:dyDescent="0.2">
      <c r="A167" s="67">
        <f>Aコート組合せ後発!B34</f>
        <v>135</v>
      </c>
      <c r="B167" s="64">
        <v>222</v>
      </c>
      <c r="C167" s="65" t="str">
        <f t="shared" si="6"/>
        <v>　松本　賢一</v>
      </c>
      <c r="D167" s="64" t="str">
        <f t="shared" si="7"/>
        <v>男</v>
      </c>
      <c r="E167" s="64" t="str">
        <f t="shared" si="8"/>
        <v>植水</v>
      </c>
      <c r="F167" s="64" t="s">
        <v>221</v>
      </c>
      <c r="G167" s="64" t="s">
        <v>214</v>
      </c>
      <c r="H167" s="64" t="s">
        <v>217</v>
      </c>
      <c r="I167" s="64">
        <v>6</v>
      </c>
      <c r="J167" s="64">
        <v>5</v>
      </c>
    </row>
    <row r="168" spans="1:10" x14ac:dyDescent="0.2">
      <c r="A168" s="67">
        <f>Aコート組合せ後発!B23</f>
        <v>161</v>
      </c>
      <c r="B168" s="64">
        <v>211</v>
      </c>
      <c r="C168" s="65" t="str">
        <f t="shared" si="6"/>
        <v>　永野　繁樹</v>
      </c>
      <c r="D168" s="64" t="str">
        <f t="shared" si="7"/>
        <v>男</v>
      </c>
      <c r="E168" s="64" t="str">
        <f t="shared" si="8"/>
        <v>植水</v>
      </c>
      <c r="F168" s="64" t="s">
        <v>221</v>
      </c>
      <c r="G168" s="64" t="s">
        <v>214</v>
      </c>
      <c r="H168" s="64" t="s">
        <v>217</v>
      </c>
      <c r="I168" s="64">
        <v>4</v>
      </c>
      <c r="J168" s="64">
        <v>4</v>
      </c>
    </row>
    <row r="169" spans="1:10" x14ac:dyDescent="0.2">
      <c r="A169" s="66">
        <f>Ａコート組合せ先発!B17</f>
        <v>103</v>
      </c>
      <c r="B169" s="64">
        <v>13</v>
      </c>
      <c r="C169" s="65" t="str">
        <f t="shared" si="6"/>
        <v>　青木   大</v>
      </c>
      <c r="D169" s="64" t="str">
        <f t="shared" si="7"/>
        <v>男</v>
      </c>
      <c r="E169" s="64" t="str">
        <f t="shared" si="8"/>
        <v>大砂土</v>
      </c>
      <c r="F169" s="64" t="s">
        <v>213</v>
      </c>
      <c r="G169" s="64" t="s">
        <v>214</v>
      </c>
      <c r="H169" s="64" t="s">
        <v>217</v>
      </c>
      <c r="I169" s="64">
        <v>3</v>
      </c>
      <c r="J169" s="64">
        <v>1</v>
      </c>
    </row>
    <row r="170" spans="1:10" x14ac:dyDescent="0.2">
      <c r="A170" s="67">
        <f>Aコート組合せ後発!I38</f>
        <v>167</v>
      </c>
      <c r="B170" s="64">
        <v>267</v>
      </c>
      <c r="C170" s="65" t="str">
        <f t="shared" si="6"/>
        <v>　吉田　光子</v>
      </c>
      <c r="D170" s="64" t="str">
        <f t="shared" si="7"/>
        <v>女</v>
      </c>
      <c r="E170" s="64" t="str">
        <f t="shared" si="8"/>
        <v>大砂土</v>
      </c>
      <c r="F170" s="64" t="s">
        <v>221</v>
      </c>
      <c r="G170" s="64" t="s">
        <v>214</v>
      </c>
      <c r="H170" s="64" t="s">
        <v>218</v>
      </c>
      <c r="I170" s="64">
        <v>7</v>
      </c>
      <c r="J170" s="64">
        <v>4</v>
      </c>
    </row>
    <row r="171" spans="1:10" x14ac:dyDescent="0.2">
      <c r="A171" s="67">
        <f>Bコート組合せ発!B5</f>
        <v>168</v>
      </c>
      <c r="B171" s="64">
        <v>97</v>
      </c>
      <c r="C171" s="65" t="str">
        <f t="shared" si="6"/>
        <v>　天野　正</v>
      </c>
      <c r="D171" s="64" t="str">
        <f t="shared" si="7"/>
        <v>男</v>
      </c>
      <c r="E171" s="64" t="str">
        <f t="shared" si="8"/>
        <v>大砂土</v>
      </c>
      <c r="F171" s="64" t="s">
        <v>213</v>
      </c>
      <c r="G171" s="64" t="s">
        <v>222</v>
      </c>
      <c r="H171" s="64" t="s">
        <v>219</v>
      </c>
      <c r="I171" s="64">
        <v>1</v>
      </c>
      <c r="J171" s="64">
        <v>1</v>
      </c>
    </row>
    <row r="172" spans="1:10" x14ac:dyDescent="0.2">
      <c r="A172" s="67">
        <f>Aコート組合せ後発!B10</f>
        <v>169</v>
      </c>
      <c r="B172" s="64">
        <v>198</v>
      </c>
      <c r="C172" s="65" t="str">
        <f t="shared" si="6"/>
        <v>　夏目　甚一</v>
      </c>
      <c r="D172" s="64" t="str">
        <f t="shared" si="7"/>
        <v>男</v>
      </c>
      <c r="E172" s="64" t="str">
        <f t="shared" si="8"/>
        <v>大砂土</v>
      </c>
      <c r="F172" s="64" t="s">
        <v>1011</v>
      </c>
      <c r="G172" s="64" t="s">
        <v>214</v>
      </c>
      <c r="H172" s="64" t="s">
        <v>217</v>
      </c>
      <c r="I172" s="64">
        <v>2</v>
      </c>
      <c r="J172" s="64">
        <v>1</v>
      </c>
    </row>
    <row r="173" spans="1:10" x14ac:dyDescent="0.2">
      <c r="A173" s="67">
        <f>Aコート組合せ後発!B40</f>
        <v>170</v>
      </c>
      <c r="B173" s="64">
        <v>228</v>
      </c>
      <c r="C173" s="65" t="str">
        <f t="shared" si="6"/>
        <v>　折川　武久</v>
      </c>
      <c r="D173" s="64" t="str">
        <f t="shared" si="7"/>
        <v>男</v>
      </c>
      <c r="E173" s="64" t="str">
        <f t="shared" si="8"/>
        <v>大砂土</v>
      </c>
      <c r="F173" s="64" t="s">
        <v>221</v>
      </c>
      <c r="G173" s="64" t="s">
        <v>214</v>
      </c>
      <c r="H173" s="64" t="s">
        <v>217</v>
      </c>
      <c r="I173" s="64">
        <v>8</v>
      </c>
      <c r="J173" s="64">
        <v>1</v>
      </c>
    </row>
    <row r="174" spans="1:10" x14ac:dyDescent="0.2">
      <c r="A174" s="67">
        <f>'Ｂコート組合せ後発 '!I33</f>
        <v>179</v>
      </c>
      <c r="B174" s="64">
        <v>344</v>
      </c>
      <c r="C174" s="65" t="str">
        <f t="shared" si="6"/>
        <v>　川上　孝</v>
      </c>
      <c r="D174" s="64" t="str">
        <f t="shared" si="7"/>
        <v>女</v>
      </c>
      <c r="E174" s="64" t="str">
        <f t="shared" si="8"/>
        <v>大砂土</v>
      </c>
      <c r="F174" s="64" t="s">
        <v>221</v>
      </c>
      <c r="G174" s="64" t="s">
        <v>222</v>
      </c>
      <c r="H174" s="64" t="s">
        <v>220</v>
      </c>
      <c r="I174" s="64">
        <v>6</v>
      </c>
      <c r="J174" s="64">
        <v>4</v>
      </c>
    </row>
    <row r="175" spans="1:10" x14ac:dyDescent="0.2">
      <c r="A175" s="67">
        <f>Aコート組合せ後発!I23</f>
        <v>180</v>
      </c>
      <c r="B175" s="64">
        <v>252</v>
      </c>
      <c r="C175" s="65" t="str">
        <f t="shared" si="6"/>
        <v>　生方　ゑみ子</v>
      </c>
      <c r="D175" s="64" t="str">
        <f t="shared" si="7"/>
        <v>女</v>
      </c>
      <c r="E175" s="64" t="str">
        <f t="shared" si="8"/>
        <v>大砂土</v>
      </c>
      <c r="F175" s="64" t="s">
        <v>221</v>
      </c>
      <c r="G175" s="64" t="s">
        <v>214</v>
      </c>
      <c r="H175" s="64" t="s">
        <v>218</v>
      </c>
      <c r="I175" s="64">
        <v>4</v>
      </c>
      <c r="J175" s="64">
        <v>4</v>
      </c>
    </row>
    <row r="176" spans="1:10" x14ac:dyDescent="0.2">
      <c r="A176" s="67">
        <f>'Ｂコート組合せ後発 '!B28</f>
        <v>184</v>
      </c>
      <c r="B176" s="64">
        <v>298</v>
      </c>
      <c r="C176" s="65" t="str">
        <f t="shared" si="6"/>
        <v>　渡辺　洋子</v>
      </c>
      <c r="D176" s="64" t="str">
        <f t="shared" si="7"/>
        <v>女</v>
      </c>
      <c r="E176" s="64" t="str">
        <f t="shared" si="8"/>
        <v>大砂土</v>
      </c>
      <c r="F176" s="64" t="s">
        <v>221</v>
      </c>
      <c r="G176" s="64" t="s">
        <v>222</v>
      </c>
      <c r="H176" s="64" t="s">
        <v>219</v>
      </c>
      <c r="I176" s="64">
        <v>5</v>
      </c>
      <c r="J176" s="64">
        <v>4</v>
      </c>
    </row>
    <row r="177" spans="1:10" x14ac:dyDescent="0.2">
      <c r="A177" s="67">
        <f>Ａコート組合せ先発!I29</f>
        <v>66</v>
      </c>
      <c r="B177" s="64">
        <v>73</v>
      </c>
      <c r="C177" s="65" t="str">
        <f t="shared" si="6"/>
        <v>　三輪　文男</v>
      </c>
      <c r="D177" s="64" t="str">
        <f t="shared" si="7"/>
        <v>男</v>
      </c>
      <c r="E177" s="64" t="str">
        <f t="shared" si="8"/>
        <v>大砂土東</v>
      </c>
      <c r="F177" s="64" t="s">
        <v>213</v>
      </c>
      <c r="G177" s="64" t="s">
        <v>214</v>
      </c>
      <c r="H177" s="64" t="s">
        <v>218</v>
      </c>
      <c r="I177" s="64">
        <v>5</v>
      </c>
      <c r="J177" s="64">
        <v>1</v>
      </c>
    </row>
    <row r="178" spans="1:10" x14ac:dyDescent="0.2">
      <c r="A178" s="67">
        <f>Aコート組合せ後発!I15</f>
        <v>74</v>
      </c>
      <c r="B178" s="64">
        <v>244</v>
      </c>
      <c r="C178" s="65" t="str">
        <f t="shared" si="6"/>
        <v>　吉井　道子</v>
      </c>
      <c r="D178" s="64" t="str">
        <f t="shared" si="7"/>
        <v>女</v>
      </c>
      <c r="E178" s="64" t="str">
        <f t="shared" si="8"/>
        <v>大砂土東</v>
      </c>
      <c r="F178" s="64" t="s">
        <v>221</v>
      </c>
      <c r="G178" s="64" t="s">
        <v>214</v>
      </c>
      <c r="H178" s="64" t="s">
        <v>218</v>
      </c>
      <c r="I178" s="64">
        <v>3</v>
      </c>
      <c r="J178" s="64">
        <v>1</v>
      </c>
    </row>
    <row r="179" spans="1:10" x14ac:dyDescent="0.2">
      <c r="A179" s="67">
        <f>Aコート組合せ後発!B25</f>
        <v>81</v>
      </c>
      <c r="B179" s="64">
        <v>213</v>
      </c>
      <c r="C179" s="65" t="str">
        <f t="shared" si="6"/>
        <v>　今井　正義</v>
      </c>
      <c r="D179" s="64" t="str">
        <f t="shared" si="7"/>
        <v>男</v>
      </c>
      <c r="E179" s="64" t="str">
        <f t="shared" si="8"/>
        <v>大砂土東</v>
      </c>
      <c r="F179" s="64" t="s">
        <v>221</v>
      </c>
      <c r="G179" s="64" t="s">
        <v>214</v>
      </c>
      <c r="H179" s="64" t="s">
        <v>217</v>
      </c>
      <c r="I179" s="64">
        <v>5</v>
      </c>
      <c r="J179" s="64">
        <v>1</v>
      </c>
    </row>
    <row r="180" spans="1:10" x14ac:dyDescent="0.2">
      <c r="A180" s="67">
        <f>Ａコート組合せ先発!I12</f>
        <v>82</v>
      </c>
      <c r="B180" s="64">
        <v>56</v>
      </c>
      <c r="C180" s="65" t="str">
        <f t="shared" si="6"/>
        <v>　明石　美幸</v>
      </c>
      <c r="D180" s="64" t="str">
        <f t="shared" si="7"/>
        <v>女</v>
      </c>
      <c r="E180" s="64" t="str">
        <f t="shared" si="8"/>
        <v>大砂土東</v>
      </c>
      <c r="F180" s="64" t="s">
        <v>213</v>
      </c>
      <c r="G180" s="64" t="s">
        <v>214</v>
      </c>
      <c r="H180" s="64" t="s">
        <v>218</v>
      </c>
      <c r="I180" s="64">
        <v>2</v>
      </c>
      <c r="J180" s="64">
        <v>2</v>
      </c>
    </row>
    <row r="181" spans="1:10" x14ac:dyDescent="0.2">
      <c r="A181" s="66">
        <f>Ａコート組合せ先発!B27</f>
        <v>83</v>
      </c>
      <c r="B181" s="64">
        <v>23</v>
      </c>
      <c r="C181" s="65" t="str">
        <f t="shared" si="6"/>
        <v>　鈴木　弘</v>
      </c>
      <c r="D181" s="64" t="str">
        <f t="shared" si="7"/>
        <v>男</v>
      </c>
      <c r="E181" s="64" t="str">
        <f t="shared" si="8"/>
        <v>大砂土東</v>
      </c>
      <c r="F181" s="64" t="s">
        <v>213</v>
      </c>
      <c r="G181" s="64" t="s">
        <v>214</v>
      </c>
      <c r="H181" s="64" t="s">
        <v>217</v>
      </c>
      <c r="I181" s="64">
        <v>4</v>
      </c>
      <c r="J181" s="64">
        <v>5</v>
      </c>
    </row>
    <row r="182" spans="1:10" x14ac:dyDescent="0.2">
      <c r="A182" s="66">
        <f>Ａコート組合せ先発!B46</f>
        <v>109</v>
      </c>
      <c r="B182" s="64">
        <v>42</v>
      </c>
      <c r="C182" s="65" t="str">
        <f t="shared" si="6"/>
        <v>　山田  清</v>
      </c>
      <c r="D182" s="64" t="str">
        <f t="shared" si="7"/>
        <v>男</v>
      </c>
      <c r="E182" s="64" t="str">
        <f t="shared" si="8"/>
        <v>大砂土東</v>
      </c>
      <c r="F182" s="64" t="s">
        <v>213</v>
      </c>
      <c r="G182" s="64" t="s">
        <v>214</v>
      </c>
      <c r="H182" s="64" t="s">
        <v>217</v>
      </c>
      <c r="I182" s="64">
        <v>7</v>
      </c>
      <c r="J182" s="64">
        <v>6</v>
      </c>
    </row>
    <row r="183" spans="1:10" x14ac:dyDescent="0.2">
      <c r="A183" s="67">
        <f>Bコート組合せ発!I46</f>
        <v>117</v>
      </c>
      <c r="B183" s="64">
        <v>186</v>
      </c>
      <c r="C183" s="65" t="str">
        <f t="shared" si="6"/>
        <v>　岡村  正子</v>
      </c>
      <c r="D183" s="64" t="str">
        <f t="shared" si="7"/>
        <v>女</v>
      </c>
      <c r="E183" s="64" t="str">
        <f t="shared" si="8"/>
        <v>大砂土東</v>
      </c>
      <c r="F183" s="64" t="s">
        <v>213</v>
      </c>
      <c r="G183" s="64" t="s">
        <v>222</v>
      </c>
      <c r="H183" s="64" t="s">
        <v>220</v>
      </c>
      <c r="I183" s="64">
        <v>7</v>
      </c>
      <c r="J183" s="64">
        <v>6</v>
      </c>
    </row>
    <row r="184" spans="1:10" x14ac:dyDescent="0.2">
      <c r="A184" s="67">
        <f>'Ｂコート組合せ後発 '!B44</f>
        <v>118</v>
      </c>
      <c r="B184" s="64">
        <v>314</v>
      </c>
      <c r="C184" s="65" t="str">
        <f t="shared" si="6"/>
        <v>　山崎 三枝子</v>
      </c>
      <c r="D184" s="64" t="str">
        <f t="shared" si="7"/>
        <v>女</v>
      </c>
      <c r="E184" s="64" t="str">
        <f t="shared" si="8"/>
        <v>大砂土東</v>
      </c>
      <c r="F184" s="64" t="s">
        <v>221</v>
      </c>
      <c r="G184" s="64" t="s">
        <v>222</v>
      </c>
      <c r="H184" s="64" t="s">
        <v>219</v>
      </c>
      <c r="I184" s="64">
        <v>8</v>
      </c>
      <c r="J184" s="64">
        <v>5</v>
      </c>
    </row>
    <row r="185" spans="1:10" x14ac:dyDescent="0.2">
      <c r="A185" s="67">
        <f>Aコート組合せ後発!I25</f>
        <v>124</v>
      </c>
      <c r="B185" s="64">
        <v>254</v>
      </c>
      <c r="C185" s="65" t="str">
        <f t="shared" si="6"/>
        <v>　橋本  諭</v>
      </c>
      <c r="D185" s="64" t="str">
        <f t="shared" si="7"/>
        <v>男</v>
      </c>
      <c r="E185" s="64" t="str">
        <f t="shared" si="8"/>
        <v>大砂土東</v>
      </c>
      <c r="F185" s="64" t="s">
        <v>221</v>
      </c>
      <c r="G185" s="64" t="s">
        <v>214</v>
      </c>
      <c r="H185" s="64" t="s">
        <v>218</v>
      </c>
      <c r="I185" s="64">
        <v>5</v>
      </c>
      <c r="J185" s="64">
        <v>1</v>
      </c>
    </row>
    <row r="186" spans="1:10" x14ac:dyDescent="0.2">
      <c r="A186" s="67">
        <f>Bコート組合せ発!I23</f>
        <v>133</v>
      </c>
      <c r="B186" s="64">
        <v>163</v>
      </c>
      <c r="C186" s="65" t="str">
        <f t="shared" si="6"/>
        <v>　高橋　美知雄</v>
      </c>
      <c r="D186" s="64" t="str">
        <f t="shared" si="7"/>
        <v>男</v>
      </c>
      <c r="E186" s="64" t="str">
        <f t="shared" si="8"/>
        <v>大砂土東</v>
      </c>
      <c r="F186" s="64" t="s">
        <v>213</v>
      </c>
      <c r="G186" s="64" t="s">
        <v>222</v>
      </c>
      <c r="H186" s="64" t="s">
        <v>220</v>
      </c>
      <c r="I186" s="64">
        <v>4</v>
      </c>
      <c r="J186" s="64">
        <v>1</v>
      </c>
    </row>
    <row r="187" spans="1:10" x14ac:dyDescent="0.2">
      <c r="A187" s="67">
        <f>Ａコート組合せ先発!I20</f>
        <v>134</v>
      </c>
      <c r="B187" s="64">
        <v>64</v>
      </c>
      <c r="C187" s="65" t="str">
        <f t="shared" si="6"/>
        <v>　大島　正子</v>
      </c>
      <c r="D187" s="64" t="str">
        <f t="shared" si="7"/>
        <v>女</v>
      </c>
      <c r="E187" s="64" t="str">
        <f t="shared" si="8"/>
        <v>大砂土東</v>
      </c>
      <c r="F187" s="64" t="s">
        <v>213</v>
      </c>
      <c r="G187" s="64" t="s">
        <v>214</v>
      </c>
      <c r="H187" s="64" t="s">
        <v>218</v>
      </c>
      <c r="I187" s="64">
        <v>3</v>
      </c>
      <c r="J187" s="64">
        <v>4</v>
      </c>
    </row>
    <row r="188" spans="1:10" x14ac:dyDescent="0.2">
      <c r="A188" s="67">
        <f>Aコート組合せ後発!B18</f>
        <v>154</v>
      </c>
      <c r="B188" s="64">
        <v>206</v>
      </c>
      <c r="C188" s="65" t="str">
        <f t="shared" si="6"/>
        <v>　黒須　満枝</v>
      </c>
      <c r="D188" s="64" t="str">
        <f t="shared" si="7"/>
        <v>女</v>
      </c>
      <c r="E188" s="64" t="str">
        <f t="shared" si="8"/>
        <v>大砂土東</v>
      </c>
      <c r="F188" s="64" t="s">
        <v>221</v>
      </c>
      <c r="G188" s="64" t="s">
        <v>214</v>
      </c>
      <c r="H188" s="64" t="s">
        <v>217</v>
      </c>
      <c r="I188" s="64">
        <v>3</v>
      </c>
      <c r="J188" s="64">
        <v>4</v>
      </c>
    </row>
    <row r="189" spans="1:10" x14ac:dyDescent="0.2">
      <c r="A189" s="67">
        <f>Bコート組合せ発!I50</f>
        <v>193</v>
      </c>
      <c r="B189" s="64">
        <v>190</v>
      </c>
      <c r="C189" s="65" t="str">
        <f t="shared" si="6"/>
        <v>　宮澤　一男</v>
      </c>
      <c r="D189" s="64" t="str">
        <f t="shared" si="7"/>
        <v>男</v>
      </c>
      <c r="E189" s="64" t="str">
        <f t="shared" si="8"/>
        <v>大砂土東</v>
      </c>
      <c r="F189" s="64" t="s">
        <v>213</v>
      </c>
      <c r="G189" s="64" t="s">
        <v>222</v>
      </c>
      <c r="H189" s="64" t="s">
        <v>220</v>
      </c>
      <c r="I189" s="64">
        <v>8</v>
      </c>
      <c r="J189" s="64">
        <v>4</v>
      </c>
    </row>
    <row r="190" spans="1:10" x14ac:dyDescent="0.2">
      <c r="A190" s="67">
        <f>'Ｂコート組合せ後発 '!B15</f>
        <v>194</v>
      </c>
      <c r="B190" s="64">
        <v>285</v>
      </c>
      <c r="C190" s="65" t="str">
        <f t="shared" si="6"/>
        <v>　栗原　孝信</v>
      </c>
      <c r="D190" s="64" t="str">
        <f t="shared" si="7"/>
        <v>男</v>
      </c>
      <c r="E190" s="64" t="str">
        <f t="shared" si="8"/>
        <v>大砂土東</v>
      </c>
      <c r="F190" s="64" t="s">
        <v>221</v>
      </c>
      <c r="G190" s="64" t="s">
        <v>214</v>
      </c>
      <c r="H190" s="64" t="s">
        <v>219</v>
      </c>
      <c r="I190" s="64">
        <v>3</v>
      </c>
      <c r="J190" s="64">
        <v>1</v>
      </c>
    </row>
    <row r="191" spans="1:10" x14ac:dyDescent="0.2">
      <c r="A191" s="67">
        <f>Aコート組合せ後発!B15</f>
        <v>212</v>
      </c>
      <c r="B191" s="64">
        <v>203</v>
      </c>
      <c r="C191" s="65" t="str">
        <f t="shared" si="6"/>
        <v>　岡部　純二</v>
      </c>
      <c r="D191" s="64" t="str">
        <f t="shared" si="7"/>
        <v>男</v>
      </c>
      <c r="E191" s="64" t="str">
        <f t="shared" si="8"/>
        <v>大砂土東</v>
      </c>
      <c r="F191" s="64" t="s">
        <v>1011</v>
      </c>
      <c r="G191" s="64" t="s">
        <v>214</v>
      </c>
      <c r="H191" s="64" t="s">
        <v>217</v>
      </c>
      <c r="I191" s="64">
        <v>3</v>
      </c>
      <c r="J191" s="64">
        <v>1</v>
      </c>
    </row>
    <row r="192" spans="1:10" x14ac:dyDescent="0.2">
      <c r="A192" s="67">
        <f>'Ｂコート組合せ後発 '!I11</f>
        <v>79</v>
      </c>
      <c r="B192" s="64">
        <v>322</v>
      </c>
      <c r="C192" s="65" t="str">
        <f t="shared" si="6"/>
        <v>　浅子　康生</v>
      </c>
      <c r="D192" s="64" t="str">
        <f t="shared" si="7"/>
        <v>男</v>
      </c>
      <c r="E192" s="64" t="str">
        <f t="shared" si="8"/>
        <v>中部</v>
      </c>
      <c r="F192" s="64" t="s">
        <v>221</v>
      </c>
      <c r="G192" s="64" t="s">
        <v>222</v>
      </c>
      <c r="H192" s="64" t="s">
        <v>220</v>
      </c>
      <c r="I192" s="64">
        <v>2</v>
      </c>
      <c r="J192" s="64">
        <v>2</v>
      </c>
    </row>
    <row r="193" spans="1:10" x14ac:dyDescent="0.2">
      <c r="A193" s="67">
        <f>'Ｂコート組合せ後発 '!I45</f>
        <v>148</v>
      </c>
      <c r="B193" s="64">
        <v>356</v>
      </c>
      <c r="C193" s="65" t="str">
        <f t="shared" si="6"/>
        <v>　安田　幸作</v>
      </c>
      <c r="D193" s="64" t="str">
        <f t="shared" si="7"/>
        <v>男</v>
      </c>
      <c r="E193" s="64" t="str">
        <f t="shared" si="8"/>
        <v>中部</v>
      </c>
      <c r="F193" s="64" t="s">
        <v>221</v>
      </c>
      <c r="G193" s="64" t="s">
        <v>222</v>
      </c>
      <c r="H193" s="64" t="s">
        <v>220</v>
      </c>
      <c r="I193" s="64">
        <v>8</v>
      </c>
      <c r="J193" s="64">
        <v>6</v>
      </c>
    </row>
    <row r="194" spans="1:10" x14ac:dyDescent="0.2">
      <c r="A194" s="67">
        <f>Aコート組合せ後発!B37</f>
        <v>152</v>
      </c>
      <c r="B194" s="64">
        <v>225</v>
      </c>
      <c r="C194" s="65" t="str">
        <f t="shared" si="6"/>
        <v>　山中　清美</v>
      </c>
      <c r="D194" s="64" t="str">
        <f t="shared" si="7"/>
        <v>男</v>
      </c>
      <c r="E194" s="64" t="str">
        <f t="shared" si="8"/>
        <v>中部</v>
      </c>
      <c r="F194" s="64" t="s">
        <v>221</v>
      </c>
      <c r="G194" s="64" t="s">
        <v>214</v>
      </c>
      <c r="H194" s="64" t="s">
        <v>217</v>
      </c>
      <c r="I194" s="64">
        <v>7</v>
      </c>
      <c r="J194" s="64">
        <v>3</v>
      </c>
    </row>
    <row r="195" spans="1:10" x14ac:dyDescent="0.2">
      <c r="A195" s="67">
        <f>'Ｂコート組合せ後発 '!B41</f>
        <v>197</v>
      </c>
      <c r="B195" s="64">
        <v>311</v>
      </c>
      <c r="C195" s="65" t="str">
        <f t="shared" si="6"/>
        <v>　北川　武廣</v>
      </c>
      <c r="D195" s="64" t="str">
        <f t="shared" si="7"/>
        <v>男</v>
      </c>
      <c r="E195" s="64" t="str">
        <f t="shared" si="8"/>
        <v>中部</v>
      </c>
      <c r="F195" s="64" t="s">
        <v>221</v>
      </c>
      <c r="G195" s="64" t="s">
        <v>222</v>
      </c>
      <c r="H195" s="64" t="s">
        <v>219</v>
      </c>
      <c r="I195" s="64">
        <v>8</v>
      </c>
      <c r="J195" s="64">
        <v>2</v>
      </c>
    </row>
    <row r="196" spans="1:10" ht="15" thickBot="1" x14ac:dyDescent="0.25">
      <c r="A196" s="72">
        <f>Aコート組合せ後発!I39</f>
        <v>218</v>
      </c>
      <c r="B196" s="73">
        <v>268</v>
      </c>
      <c r="C196" s="74" t="str">
        <f t="shared" si="6"/>
        <v>　苗崎　禎顕</v>
      </c>
      <c r="D196" s="73" t="str">
        <f t="shared" si="7"/>
        <v>男</v>
      </c>
      <c r="E196" s="73" t="str">
        <f t="shared" si="8"/>
        <v>中部</v>
      </c>
      <c r="F196" s="73" t="s">
        <v>221</v>
      </c>
      <c r="G196" s="73" t="s">
        <v>214</v>
      </c>
      <c r="H196" s="73" t="s">
        <v>218</v>
      </c>
      <c r="I196" s="73">
        <v>7</v>
      </c>
      <c r="J196" s="73">
        <v>5</v>
      </c>
    </row>
    <row r="197" spans="1:10" x14ac:dyDescent="0.2">
      <c r="A197" s="75">
        <f>Bコート組合せ発!I34</f>
        <v>67</v>
      </c>
      <c r="B197" s="70">
        <v>174</v>
      </c>
      <c r="C197" s="71" t="str">
        <f t="shared" ref="C197:C260" si="9">VLOOKUP(A197,き１６,2,0)</f>
        <v>　石田　勝行</v>
      </c>
      <c r="D197" s="70" t="str">
        <f t="shared" ref="D197:D260" si="10">VLOOKUP(A197,き１６,3,0)</f>
        <v>男</v>
      </c>
      <c r="E197" s="70" t="str">
        <f t="shared" ref="E197:E260" si="11">VLOOKUP(A197,き１６,4,0)</f>
        <v>東</v>
      </c>
      <c r="F197" s="70" t="s">
        <v>213</v>
      </c>
      <c r="G197" s="70" t="s">
        <v>222</v>
      </c>
      <c r="H197" s="70" t="s">
        <v>220</v>
      </c>
      <c r="I197" s="70">
        <v>5</v>
      </c>
      <c r="J197" s="70">
        <v>6</v>
      </c>
    </row>
    <row r="198" spans="1:10" x14ac:dyDescent="0.2">
      <c r="A198" s="67">
        <f>Ａコート組合せ先発!I35</f>
        <v>84</v>
      </c>
      <c r="B198" s="64">
        <v>79</v>
      </c>
      <c r="C198" s="65" t="str">
        <f t="shared" si="9"/>
        <v>　麻原　武夫</v>
      </c>
      <c r="D198" s="64" t="str">
        <f t="shared" si="10"/>
        <v>男</v>
      </c>
      <c r="E198" s="64" t="str">
        <f t="shared" si="11"/>
        <v>東</v>
      </c>
      <c r="F198" s="70" t="s">
        <v>213</v>
      </c>
      <c r="G198" s="70" t="s">
        <v>214</v>
      </c>
      <c r="H198" s="70" t="s">
        <v>218</v>
      </c>
      <c r="I198" s="70">
        <v>6</v>
      </c>
      <c r="J198" s="64">
        <v>1</v>
      </c>
    </row>
    <row r="199" spans="1:10" x14ac:dyDescent="0.2">
      <c r="A199" s="67">
        <f>Bコート組合せ発!I47</f>
        <v>69</v>
      </c>
      <c r="B199" s="64">
        <v>187</v>
      </c>
      <c r="C199" s="65" t="str">
        <f t="shared" si="9"/>
        <v>　鈴木　公代</v>
      </c>
      <c r="D199" s="64" t="str">
        <f t="shared" si="10"/>
        <v>女</v>
      </c>
      <c r="E199" s="64" t="str">
        <f t="shared" si="11"/>
        <v>南</v>
      </c>
      <c r="F199" s="70" t="s">
        <v>213</v>
      </c>
      <c r="G199" s="70" t="s">
        <v>222</v>
      </c>
      <c r="H199" s="70" t="s">
        <v>220</v>
      </c>
      <c r="I199" s="70">
        <v>8</v>
      </c>
      <c r="J199" s="64">
        <v>1</v>
      </c>
    </row>
    <row r="200" spans="1:10" x14ac:dyDescent="0.2">
      <c r="A200" s="66">
        <f>Ａコート組合せ先発!I5</f>
        <v>70</v>
      </c>
      <c r="B200" s="64">
        <v>49</v>
      </c>
      <c r="C200" s="65" t="str">
        <f t="shared" si="9"/>
        <v>　越　光子</v>
      </c>
      <c r="D200" s="64" t="str">
        <f t="shared" si="10"/>
        <v>女</v>
      </c>
      <c r="E200" s="64" t="str">
        <f t="shared" si="11"/>
        <v>南</v>
      </c>
      <c r="F200" s="70" t="s">
        <v>213</v>
      </c>
      <c r="G200" s="70" t="s">
        <v>214</v>
      </c>
      <c r="H200" s="70" t="s">
        <v>218</v>
      </c>
      <c r="I200" s="70">
        <v>1</v>
      </c>
      <c r="J200" s="64">
        <v>1</v>
      </c>
    </row>
    <row r="201" spans="1:10" x14ac:dyDescent="0.2">
      <c r="A201" s="67">
        <f>Aコート組合せ後発!I43</f>
        <v>71</v>
      </c>
      <c r="B201" s="64">
        <v>272</v>
      </c>
      <c r="C201" s="65" t="str">
        <f t="shared" si="9"/>
        <v>　梅沢　かよ子</v>
      </c>
      <c r="D201" s="64" t="str">
        <f t="shared" si="10"/>
        <v>女</v>
      </c>
      <c r="E201" s="64" t="str">
        <f t="shared" si="11"/>
        <v>南</v>
      </c>
      <c r="F201" s="70" t="s">
        <v>221</v>
      </c>
      <c r="G201" s="70" t="s">
        <v>214</v>
      </c>
      <c r="H201" s="70" t="s">
        <v>218</v>
      </c>
      <c r="I201" s="70">
        <v>8</v>
      </c>
      <c r="J201" s="64">
        <v>4</v>
      </c>
    </row>
    <row r="202" spans="1:10" x14ac:dyDescent="0.2">
      <c r="A202" s="67">
        <f>Bコート組合せ発!I35</f>
        <v>76</v>
      </c>
      <c r="B202" s="64">
        <v>175</v>
      </c>
      <c r="C202" s="65" t="str">
        <f t="shared" si="9"/>
        <v>　山崎　千枝子</v>
      </c>
      <c r="D202" s="64" t="str">
        <f t="shared" si="10"/>
        <v>女</v>
      </c>
      <c r="E202" s="64" t="str">
        <f t="shared" si="11"/>
        <v>南</v>
      </c>
      <c r="F202" s="70" t="s">
        <v>213</v>
      </c>
      <c r="G202" s="70" t="s">
        <v>222</v>
      </c>
      <c r="H202" s="70" t="s">
        <v>220</v>
      </c>
      <c r="I202" s="64">
        <v>6</v>
      </c>
      <c r="J202" s="64">
        <v>1</v>
      </c>
    </row>
    <row r="203" spans="1:10" x14ac:dyDescent="0.2">
      <c r="A203" s="67">
        <f>Aコート組合せ後発!I33</f>
        <v>77</v>
      </c>
      <c r="B203" s="64">
        <v>262</v>
      </c>
      <c r="C203" s="65" t="str">
        <f t="shared" si="9"/>
        <v>　森　恵美子</v>
      </c>
      <c r="D203" s="64" t="str">
        <f t="shared" si="10"/>
        <v>女</v>
      </c>
      <c r="E203" s="64" t="str">
        <f t="shared" si="11"/>
        <v>南</v>
      </c>
      <c r="F203" s="70" t="s">
        <v>221</v>
      </c>
      <c r="G203" s="70" t="s">
        <v>214</v>
      </c>
      <c r="H203" s="70" t="s">
        <v>218</v>
      </c>
      <c r="I203" s="64">
        <v>6</v>
      </c>
      <c r="J203" s="64">
        <v>4</v>
      </c>
    </row>
    <row r="204" spans="1:10" x14ac:dyDescent="0.2">
      <c r="A204" s="67">
        <f>Ａコート組合せ先発!I10</f>
        <v>78</v>
      </c>
      <c r="B204" s="64">
        <v>54</v>
      </c>
      <c r="C204" s="65" t="str">
        <f t="shared" si="9"/>
        <v>　小高　智子</v>
      </c>
      <c r="D204" s="64" t="str">
        <f t="shared" si="10"/>
        <v>女</v>
      </c>
      <c r="E204" s="64" t="str">
        <f t="shared" si="11"/>
        <v>南</v>
      </c>
      <c r="F204" s="70" t="s">
        <v>213</v>
      </c>
      <c r="G204" s="70" t="s">
        <v>214</v>
      </c>
      <c r="H204" s="70" t="s">
        <v>218</v>
      </c>
      <c r="I204" s="64">
        <v>1</v>
      </c>
      <c r="J204" s="64">
        <v>6</v>
      </c>
    </row>
    <row r="205" spans="1:10" x14ac:dyDescent="0.2">
      <c r="A205" s="66">
        <f>Ａコート組合せ先発!B29</f>
        <v>113</v>
      </c>
      <c r="B205" s="64">
        <v>25</v>
      </c>
      <c r="C205" s="71" t="str">
        <f t="shared" si="9"/>
        <v>　中島  勇</v>
      </c>
      <c r="D205" s="70" t="str">
        <f t="shared" si="10"/>
        <v>男</v>
      </c>
      <c r="E205" s="70" t="str">
        <f t="shared" si="11"/>
        <v>南</v>
      </c>
      <c r="F205" s="70" t="s">
        <v>213</v>
      </c>
      <c r="G205" s="70" t="s">
        <v>214</v>
      </c>
      <c r="H205" s="70" t="s">
        <v>217</v>
      </c>
      <c r="I205" s="64">
        <v>5</v>
      </c>
      <c r="J205" s="64">
        <v>1</v>
      </c>
    </row>
    <row r="206" spans="1:10" x14ac:dyDescent="0.2">
      <c r="A206" s="67">
        <f>Aコート組合せ後発!B43</f>
        <v>132</v>
      </c>
      <c r="B206" s="64">
        <v>231</v>
      </c>
      <c r="C206" s="65" t="str">
        <f t="shared" si="9"/>
        <v>　赤上　洋子</v>
      </c>
      <c r="D206" s="64" t="str">
        <f t="shared" si="10"/>
        <v>女</v>
      </c>
      <c r="E206" s="64" t="str">
        <f t="shared" si="11"/>
        <v>南</v>
      </c>
      <c r="F206" s="70" t="s">
        <v>221</v>
      </c>
      <c r="G206" s="64" t="s">
        <v>214</v>
      </c>
      <c r="H206" s="70" t="s">
        <v>217</v>
      </c>
      <c r="I206" s="64">
        <v>8</v>
      </c>
      <c r="J206" s="64">
        <v>4</v>
      </c>
    </row>
    <row r="207" spans="1:10" x14ac:dyDescent="0.2">
      <c r="A207" s="67">
        <f>Aコート組合せ後発!B5</f>
        <v>146</v>
      </c>
      <c r="B207" s="64">
        <v>193</v>
      </c>
      <c r="C207" s="65" t="str">
        <f t="shared" si="9"/>
        <v>　高山　宜夫</v>
      </c>
      <c r="D207" s="64" t="str">
        <f t="shared" si="10"/>
        <v>男</v>
      </c>
      <c r="E207" s="64" t="str">
        <f t="shared" si="11"/>
        <v>南</v>
      </c>
      <c r="F207" s="70" t="s">
        <v>1011</v>
      </c>
      <c r="G207" s="64" t="s">
        <v>214</v>
      </c>
      <c r="H207" s="70" t="s">
        <v>217</v>
      </c>
      <c r="I207" s="64">
        <v>1</v>
      </c>
      <c r="J207" s="64">
        <v>1</v>
      </c>
    </row>
    <row r="208" spans="1:10" x14ac:dyDescent="0.2">
      <c r="A208" s="67">
        <f>Bコート組合せ発!B34</f>
        <v>147</v>
      </c>
      <c r="B208" s="64">
        <v>126</v>
      </c>
      <c r="C208" s="65" t="str">
        <f t="shared" si="9"/>
        <v>　倉島　文子</v>
      </c>
      <c r="D208" s="64" t="str">
        <f t="shared" si="10"/>
        <v>女</v>
      </c>
      <c r="E208" s="64" t="str">
        <f t="shared" si="11"/>
        <v>南</v>
      </c>
      <c r="F208" s="64" t="s">
        <v>213</v>
      </c>
      <c r="G208" s="64" t="s">
        <v>222</v>
      </c>
      <c r="H208" s="70" t="s">
        <v>219</v>
      </c>
      <c r="I208" s="64">
        <v>5</v>
      </c>
      <c r="J208" s="64">
        <v>6</v>
      </c>
    </row>
    <row r="209" spans="1:10" x14ac:dyDescent="0.2">
      <c r="A209" s="67">
        <f>Aコート組合せ後発!I10</f>
        <v>165</v>
      </c>
      <c r="B209" s="64">
        <v>239</v>
      </c>
      <c r="C209" s="65" t="str">
        <f t="shared" si="9"/>
        <v>　新谷　元幾</v>
      </c>
      <c r="D209" s="64" t="str">
        <f t="shared" si="10"/>
        <v>男</v>
      </c>
      <c r="E209" s="64" t="str">
        <f t="shared" si="11"/>
        <v>南</v>
      </c>
      <c r="F209" s="64" t="s">
        <v>221</v>
      </c>
      <c r="G209" s="64" t="s">
        <v>214</v>
      </c>
      <c r="H209" s="70" t="s">
        <v>218</v>
      </c>
      <c r="I209" s="64">
        <v>2</v>
      </c>
      <c r="J209" s="64">
        <v>1</v>
      </c>
    </row>
    <row r="210" spans="1:10" x14ac:dyDescent="0.2">
      <c r="A210" s="67">
        <f>Ａコート組合せ先発!I11</f>
        <v>178</v>
      </c>
      <c r="B210" s="64">
        <v>55</v>
      </c>
      <c r="C210" s="65" t="str">
        <f t="shared" si="9"/>
        <v>　鈴木　政敏</v>
      </c>
      <c r="D210" s="64" t="str">
        <f t="shared" si="10"/>
        <v>男</v>
      </c>
      <c r="E210" s="64" t="str">
        <f t="shared" si="11"/>
        <v>南</v>
      </c>
      <c r="F210" s="64" t="s">
        <v>213</v>
      </c>
      <c r="G210" s="64" t="s">
        <v>214</v>
      </c>
      <c r="H210" s="64" t="s">
        <v>218</v>
      </c>
      <c r="I210" s="64">
        <v>2</v>
      </c>
      <c r="J210" s="64">
        <v>1</v>
      </c>
    </row>
    <row r="211" spans="1:10" x14ac:dyDescent="0.2">
      <c r="A211" s="67">
        <f>Aコート組合せ後発!I27</f>
        <v>202</v>
      </c>
      <c r="B211" s="64">
        <v>256</v>
      </c>
      <c r="C211" s="65" t="str">
        <f t="shared" si="9"/>
        <v>　中村　節子</v>
      </c>
      <c r="D211" s="64" t="str">
        <f t="shared" si="10"/>
        <v>女</v>
      </c>
      <c r="E211" s="64" t="str">
        <f t="shared" si="11"/>
        <v>南</v>
      </c>
      <c r="F211" s="64" t="s">
        <v>221</v>
      </c>
      <c r="G211" s="64" t="s">
        <v>214</v>
      </c>
      <c r="H211" s="64" t="s">
        <v>218</v>
      </c>
      <c r="I211" s="64">
        <v>5</v>
      </c>
      <c r="J211" s="64">
        <v>3</v>
      </c>
    </row>
    <row r="212" spans="1:10" x14ac:dyDescent="0.2">
      <c r="A212" s="67">
        <f>'Ｂコート組合せ後発 '!B35</f>
        <v>198</v>
      </c>
      <c r="B212" s="64">
        <v>305</v>
      </c>
      <c r="C212" s="65" t="str">
        <f t="shared" si="9"/>
        <v>　酒井　康之</v>
      </c>
      <c r="D212" s="64" t="str">
        <f t="shared" si="10"/>
        <v>男</v>
      </c>
      <c r="E212" s="64" t="str">
        <f t="shared" si="11"/>
        <v>日進</v>
      </c>
      <c r="F212" s="64" t="s">
        <v>221</v>
      </c>
      <c r="G212" s="64" t="s">
        <v>222</v>
      </c>
      <c r="H212" s="64" t="s">
        <v>219</v>
      </c>
      <c r="I212" s="64">
        <v>7</v>
      </c>
      <c r="J212" s="64">
        <v>1</v>
      </c>
    </row>
    <row r="213" spans="1:10" x14ac:dyDescent="0.2">
      <c r="A213" s="67">
        <f>Aコート組合せ後発!I34</f>
        <v>206</v>
      </c>
      <c r="B213" s="64">
        <v>263</v>
      </c>
      <c r="C213" s="65" t="str">
        <f t="shared" si="9"/>
        <v>　千葉　誠</v>
      </c>
      <c r="D213" s="64" t="str">
        <f t="shared" si="10"/>
        <v>男</v>
      </c>
      <c r="E213" s="64" t="str">
        <f t="shared" si="11"/>
        <v>日進</v>
      </c>
      <c r="F213" s="64" t="s">
        <v>221</v>
      </c>
      <c r="G213" s="64" t="s">
        <v>214</v>
      </c>
      <c r="H213" s="64" t="s">
        <v>218</v>
      </c>
      <c r="I213" s="64">
        <v>6</v>
      </c>
      <c r="J213" s="64">
        <v>5</v>
      </c>
    </row>
    <row r="214" spans="1:10" x14ac:dyDescent="0.2">
      <c r="A214" s="67">
        <f>'Ｂコート組合せ後発 '!B14</f>
        <v>75</v>
      </c>
      <c r="B214" s="64">
        <v>284</v>
      </c>
      <c r="C214" s="65" t="str">
        <f t="shared" si="9"/>
        <v>　石塚　生子</v>
      </c>
      <c r="D214" s="64" t="str">
        <f t="shared" si="10"/>
        <v>女</v>
      </c>
      <c r="E214" s="64" t="str">
        <f t="shared" si="11"/>
        <v>片柳</v>
      </c>
      <c r="F214" s="64" t="s">
        <v>221</v>
      </c>
      <c r="G214" s="64" t="s">
        <v>214</v>
      </c>
      <c r="H214" s="64" t="s">
        <v>219</v>
      </c>
      <c r="I214" s="64">
        <v>2</v>
      </c>
      <c r="J214" s="64">
        <v>5</v>
      </c>
    </row>
    <row r="215" spans="1:10" x14ac:dyDescent="0.2">
      <c r="A215" s="67">
        <f>Aコート組合せ後発!B35</f>
        <v>90</v>
      </c>
      <c r="B215" s="64">
        <v>223</v>
      </c>
      <c r="C215" s="65" t="str">
        <f t="shared" si="9"/>
        <v>　林　俊子</v>
      </c>
      <c r="D215" s="64" t="str">
        <f t="shared" si="10"/>
        <v>女</v>
      </c>
      <c r="E215" s="64" t="str">
        <f t="shared" si="11"/>
        <v>片柳</v>
      </c>
      <c r="F215" s="64" t="s">
        <v>221</v>
      </c>
      <c r="G215" s="64" t="s">
        <v>214</v>
      </c>
      <c r="H215" s="64" t="s">
        <v>217</v>
      </c>
      <c r="I215" s="64">
        <v>7</v>
      </c>
      <c r="J215" s="64">
        <v>1</v>
      </c>
    </row>
    <row r="216" spans="1:10" x14ac:dyDescent="0.2">
      <c r="A216" s="66">
        <f>Ａコート組合せ先発!B5</f>
        <v>104</v>
      </c>
      <c r="B216" s="64">
        <v>1</v>
      </c>
      <c r="C216" s="65" t="str">
        <f t="shared" si="9"/>
        <v>　見留   利夫</v>
      </c>
      <c r="D216" s="64" t="str">
        <f t="shared" si="10"/>
        <v>男</v>
      </c>
      <c r="E216" s="64" t="str">
        <f t="shared" si="11"/>
        <v>片柳</v>
      </c>
      <c r="F216" s="64" t="s">
        <v>213</v>
      </c>
      <c r="G216" s="64" t="s">
        <v>214</v>
      </c>
      <c r="H216" s="64" t="s">
        <v>217</v>
      </c>
      <c r="I216" s="64">
        <v>1</v>
      </c>
      <c r="J216" s="64">
        <v>1</v>
      </c>
    </row>
    <row r="217" spans="1:10" x14ac:dyDescent="0.2">
      <c r="A217" s="67">
        <f>Bコート組合せ発!B17</f>
        <v>105</v>
      </c>
      <c r="B217" s="64">
        <v>109</v>
      </c>
      <c r="C217" s="65" t="str">
        <f t="shared" si="9"/>
        <v>　飯島   靜子</v>
      </c>
      <c r="D217" s="64" t="str">
        <f t="shared" si="10"/>
        <v>女</v>
      </c>
      <c r="E217" s="64" t="str">
        <f t="shared" si="11"/>
        <v>片柳</v>
      </c>
      <c r="F217" s="64" t="s">
        <v>213</v>
      </c>
      <c r="G217" s="64" t="s">
        <v>222</v>
      </c>
      <c r="H217" s="64" t="s">
        <v>219</v>
      </c>
      <c r="I217" s="64">
        <v>3</v>
      </c>
      <c r="J217" s="64">
        <v>1</v>
      </c>
    </row>
    <row r="218" spans="1:10" x14ac:dyDescent="0.2">
      <c r="A218" s="67">
        <f>Bコート組合せ発!B22</f>
        <v>126</v>
      </c>
      <c r="B218" s="64">
        <v>114</v>
      </c>
      <c r="C218" s="65" t="str">
        <f t="shared" si="9"/>
        <v>　中泉  靖史</v>
      </c>
      <c r="D218" s="64" t="str">
        <f t="shared" si="10"/>
        <v>男</v>
      </c>
      <c r="E218" s="64" t="str">
        <f t="shared" si="11"/>
        <v>片柳</v>
      </c>
      <c r="F218" s="64" t="s">
        <v>213</v>
      </c>
      <c r="G218" s="64" t="s">
        <v>222</v>
      </c>
      <c r="H218" s="64" t="s">
        <v>219</v>
      </c>
      <c r="I218" s="64">
        <v>3</v>
      </c>
      <c r="J218" s="64">
        <v>6</v>
      </c>
    </row>
    <row r="219" spans="1:10" x14ac:dyDescent="0.2">
      <c r="A219" s="67">
        <f>Aコート組合せ後発!I5</f>
        <v>127</v>
      </c>
      <c r="B219" s="64">
        <v>234</v>
      </c>
      <c r="C219" s="65" t="str">
        <f t="shared" si="9"/>
        <v>　平田  朝子</v>
      </c>
      <c r="D219" s="64" t="str">
        <f t="shared" si="10"/>
        <v>女</v>
      </c>
      <c r="E219" s="64" t="str">
        <f t="shared" si="11"/>
        <v>片柳</v>
      </c>
      <c r="F219" s="64" t="s">
        <v>221</v>
      </c>
      <c r="G219" s="64" t="s">
        <v>214</v>
      </c>
      <c r="H219" s="64" t="s">
        <v>218</v>
      </c>
      <c r="I219" s="64">
        <v>1</v>
      </c>
      <c r="J219" s="64">
        <v>1</v>
      </c>
    </row>
    <row r="220" spans="1:10" x14ac:dyDescent="0.2">
      <c r="A220" s="67">
        <f>Ａコート組合せ先発!I22</f>
        <v>136</v>
      </c>
      <c r="B220" s="64">
        <v>66</v>
      </c>
      <c r="C220" s="65" t="str">
        <f t="shared" si="9"/>
        <v>　野沢　節子</v>
      </c>
      <c r="D220" s="64" t="str">
        <f t="shared" si="10"/>
        <v>女</v>
      </c>
      <c r="E220" s="64" t="str">
        <f t="shared" si="11"/>
        <v>片柳</v>
      </c>
      <c r="F220" s="64" t="s">
        <v>213</v>
      </c>
      <c r="G220" s="64" t="s">
        <v>214</v>
      </c>
      <c r="H220" s="64" t="s">
        <v>218</v>
      </c>
      <c r="I220" s="64">
        <v>3</v>
      </c>
      <c r="J220" s="64">
        <v>6</v>
      </c>
    </row>
    <row r="221" spans="1:10" x14ac:dyDescent="0.2">
      <c r="A221" s="67">
        <f>Bコート組合せ発!B47</f>
        <v>150</v>
      </c>
      <c r="B221" s="64">
        <v>139</v>
      </c>
      <c r="C221" s="65" t="str">
        <f t="shared" si="9"/>
        <v>　松澤　武雄</v>
      </c>
      <c r="D221" s="64" t="str">
        <f t="shared" si="10"/>
        <v>男</v>
      </c>
      <c r="E221" s="64" t="str">
        <f t="shared" si="11"/>
        <v>片柳</v>
      </c>
      <c r="F221" s="64" t="s">
        <v>213</v>
      </c>
      <c r="G221" s="64" t="s">
        <v>222</v>
      </c>
      <c r="H221" s="64" t="s">
        <v>219</v>
      </c>
      <c r="I221" s="64">
        <v>8</v>
      </c>
      <c r="J221" s="64">
        <v>1</v>
      </c>
    </row>
    <row r="222" spans="1:10" x14ac:dyDescent="0.2">
      <c r="A222" s="67">
        <f>Bコート組合せ発!I40</f>
        <v>159</v>
      </c>
      <c r="B222" s="64">
        <v>180</v>
      </c>
      <c r="C222" s="65" t="str">
        <f t="shared" si="9"/>
        <v>　小山　基昭</v>
      </c>
      <c r="D222" s="64" t="str">
        <f t="shared" si="10"/>
        <v>男</v>
      </c>
      <c r="E222" s="64" t="str">
        <f t="shared" si="11"/>
        <v>片柳</v>
      </c>
      <c r="F222" s="64" t="s">
        <v>213</v>
      </c>
      <c r="G222" s="64" t="s">
        <v>222</v>
      </c>
      <c r="H222" s="64" t="s">
        <v>220</v>
      </c>
      <c r="I222" s="64">
        <v>6</v>
      </c>
      <c r="J222" s="64">
        <v>6</v>
      </c>
    </row>
    <row r="223" spans="1:10" x14ac:dyDescent="0.2">
      <c r="A223" s="67">
        <f>'Ｂコート組合せ後発 '!I9</f>
        <v>160</v>
      </c>
      <c r="B223" s="64">
        <v>320</v>
      </c>
      <c r="C223" s="65" t="str">
        <f t="shared" si="9"/>
        <v>　彼ノ矢　和子</v>
      </c>
      <c r="D223" s="64" t="str">
        <f t="shared" si="10"/>
        <v>女</v>
      </c>
      <c r="E223" s="64" t="str">
        <f t="shared" si="11"/>
        <v>片柳</v>
      </c>
      <c r="F223" s="64" t="s">
        <v>221</v>
      </c>
      <c r="G223" s="64" t="s">
        <v>222</v>
      </c>
      <c r="H223" s="64" t="s">
        <v>220</v>
      </c>
      <c r="I223" s="64">
        <v>1</v>
      </c>
      <c r="J223" s="64">
        <v>5</v>
      </c>
    </row>
    <row r="224" spans="1:10" x14ac:dyDescent="0.2">
      <c r="A224" s="67">
        <f>Bコート組合せ発!I22</f>
        <v>173</v>
      </c>
      <c r="B224" s="64">
        <v>162</v>
      </c>
      <c r="C224" s="65" t="str">
        <f t="shared" si="9"/>
        <v>　斉藤　博之</v>
      </c>
      <c r="D224" s="64" t="str">
        <f t="shared" si="10"/>
        <v>男</v>
      </c>
      <c r="E224" s="64" t="str">
        <f t="shared" si="11"/>
        <v>片柳</v>
      </c>
      <c r="F224" s="64" t="s">
        <v>213</v>
      </c>
      <c r="G224" s="64" t="s">
        <v>222</v>
      </c>
      <c r="H224" s="64" t="s">
        <v>220</v>
      </c>
      <c r="I224" s="64">
        <v>3</v>
      </c>
      <c r="J224" s="64">
        <v>6</v>
      </c>
    </row>
    <row r="225" spans="1:10" x14ac:dyDescent="0.2">
      <c r="A225" s="67">
        <f>Bコート組合せ発!I52</f>
        <v>174</v>
      </c>
      <c r="B225" s="64">
        <v>192</v>
      </c>
      <c r="C225" s="65" t="str">
        <f t="shared" si="9"/>
        <v>　石田　徹</v>
      </c>
      <c r="D225" s="64" t="str">
        <f t="shared" si="10"/>
        <v>男</v>
      </c>
      <c r="E225" s="64" t="str">
        <f t="shared" si="11"/>
        <v>片柳</v>
      </c>
      <c r="F225" s="64" t="s">
        <v>213</v>
      </c>
      <c r="G225" s="64" t="s">
        <v>222</v>
      </c>
      <c r="H225" s="64" t="s">
        <v>220</v>
      </c>
      <c r="I225" s="64">
        <v>8</v>
      </c>
      <c r="J225" s="64">
        <v>6</v>
      </c>
    </row>
    <row r="226" spans="1:10" x14ac:dyDescent="0.2">
      <c r="A226" s="67">
        <f>Ａコート組合せ先発!I47</f>
        <v>175</v>
      </c>
      <c r="B226" s="64">
        <v>91</v>
      </c>
      <c r="C226" s="65" t="str">
        <f t="shared" si="9"/>
        <v>　会田　啓子</v>
      </c>
      <c r="D226" s="64" t="str">
        <f t="shared" si="10"/>
        <v>女</v>
      </c>
      <c r="E226" s="64" t="str">
        <f t="shared" si="11"/>
        <v>片柳</v>
      </c>
      <c r="F226" s="64" t="s">
        <v>213</v>
      </c>
      <c r="G226" s="64" t="s">
        <v>214</v>
      </c>
      <c r="H226" s="64" t="s">
        <v>218</v>
      </c>
      <c r="I226" s="64">
        <v>8</v>
      </c>
      <c r="J226" s="64">
        <v>1</v>
      </c>
    </row>
    <row r="227" spans="1:10" x14ac:dyDescent="0.2">
      <c r="A227" s="67">
        <f>Bコート組合せ発!B35</f>
        <v>176</v>
      </c>
      <c r="B227" s="64">
        <v>127</v>
      </c>
      <c r="C227" s="65" t="str">
        <f t="shared" si="9"/>
        <v>　棚木　広治</v>
      </c>
      <c r="D227" s="64" t="str">
        <f t="shared" si="10"/>
        <v>男</v>
      </c>
      <c r="E227" s="64" t="str">
        <f t="shared" si="11"/>
        <v>片柳</v>
      </c>
      <c r="F227" s="64" t="s">
        <v>213</v>
      </c>
      <c r="G227" s="64" t="s">
        <v>222</v>
      </c>
      <c r="H227" s="64" t="s">
        <v>219</v>
      </c>
      <c r="I227" s="64">
        <v>6</v>
      </c>
      <c r="J227" s="64">
        <v>1</v>
      </c>
    </row>
    <row r="228" spans="1:10" x14ac:dyDescent="0.2">
      <c r="A228" s="66">
        <f>Ａコート組合せ先発!B41</f>
        <v>182</v>
      </c>
      <c r="B228" s="64">
        <v>37</v>
      </c>
      <c r="C228" s="65" t="str">
        <f t="shared" si="9"/>
        <v>　木原　平次郎</v>
      </c>
      <c r="D228" s="64" t="str">
        <f t="shared" si="10"/>
        <v>男</v>
      </c>
      <c r="E228" s="64" t="str">
        <f t="shared" si="11"/>
        <v>片柳</v>
      </c>
      <c r="F228" s="64" t="s">
        <v>213</v>
      </c>
      <c r="G228" s="64" t="s">
        <v>214</v>
      </c>
      <c r="H228" s="64" t="s">
        <v>217</v>
      </c>
      <c r="I228" s="64">
        <v>7</v>
      </c>
      <c r="J228" s="64">
        <v>1</v>
      </c>
    </row>
    <row r="229" spans="1:10" x14ac:dyDescent="0.2">
      <c r="A229" s="67">
        <f>Bコート組合せ発!B11</f>
        <v>195</v>
      </c>
      <c r="B229" s="64">
        <v>103</v>
      </c>
      <c r="C229" s="65" t="str">
        <f t="shared" si="9"/>
        <v>　会田　教之</v>
      </c>
      <c r="D229" s="64" t="str">
        <f t="shared" si="10"/>
        <v>男</v>
      </c>
      <c r="E229" s="64" t="str">
        <f t="shared" si="11"/>
        <v>片柳</v>
      </c>
      <c r="F229" s="64" t="s">
        <v>213</v>
      </c>
      <c r="G229" s="64" t="s">
        <v>222</v>
      </c>
      <c r="H229" s="64" t="s">
        <v>219</v>
      </c>
      <c r="I229" s="64">
        <v>2</v>
      </c>
      <c r="J229" s="64">
        <v>1</v>
      </c>
    </row>
    <row r="230" spans="1:10" x14ac:dyDescent="0.2">
      <c r="A230" s="66">
        <f>Ａコート組合せ先発!B40</f>
        <v>196</v>
      </c>
      <c r="B230" s="64">
        <v>36</v>
      </c>
      <c r="C230" s="65" t="str">
        <f t="shared" si="9"/>
        <v>　深井　孝雄</v>
      </c>
      <c r="D230" s="64" t="str">
        <f t="shared" si="10"/>
        <v>男</v>
      </c>
      <c r="E230" s="64" t="str">
        <f t="shared" si="11"/>
        <v>片柳</v>
      </c>
      <c r="F230" s="64" t="s">
        <v>213</v>
      </c>
      <c r="G230" s="64" t="s">
        <v>214</v>
      </c>
      <c r="H230" s="64" t="s">
        <v>217</v>
      </c>
      <c r="I230" s="64">
        <v>6</v>
      </c>
      <c r="J230" s="64">
        <v>6</v>
      </c>
    </row>
    <row r="231" spans="1:10" x14ac:dyDescent="0.2">
      <c r="A231" s="67">
        <f>'Ｂコート組合せ後発 '!I28</f>
        <v>201</v>
      </c>
      <c r="B231" s="64">
        <v>339</v>
      </c>
      <c r="C231" s="65" t="str">
        <f t="shared" si="9"/>
        <v>　大貫　安彦</v>
      </c>
      <c r="D231" s="64" t="str">
        <f t="shared" si="10"/>
        <v>男</v>
      </c>
      <c r="E231" s="64" t="str">
        <f t="shared" si="11"/>
        <v>片柳</v>
      </c>
      <c r="F231" s="64" t="s">
        <v>221</v>
      </c>
      <c r="G231" s="64" t="s">
        <v>222</v>
      </c>
      <c r="H231" s="64" t="s">
        <v>220</v>
      </c>
      <c r="I231" s="64">
        <v>5</v>
      </c>
      <c r="J231" s="64">
        <v>4</v>
      </c>
    </row>
    <row r="232" spans="1:10" x14ac:dyDescent="0.2">
      <c r="A232" s="67">
        <f>'Ｂコート組合せ後発 '!B34</f>
        <v>209</v>
      </c>
      <c r="B232" s="64">
        <v>304</v>
      </c>
      <c r="C232" s="65" t="str">
        <f t="shared" si="9"/>
        <v>　細沼　泰子</v>
      </c>
      <c r="D232" s="64" t="str">
        <f t="shared" si="10"/>
        <v>女</v>
      </c>
      <c r="E232" s="64" t="str">
        <f t="shared" si="11"/>
        <v>片柳</v>
      </c>
      <c r="F232" s="64" t="s">
        <v>221</v>
      </c>
      <c r="G232" s="64" t="s">
        <v>222</v>
      </c>
      <c r="H232" s="64" t="s">
        <v>219</v>
      </c>
      <c r="I232" s="64">
        <v>6</v>
      </c>
      <c r="J232" s="64">
        <v>5</v>
      </c>
    </row>
    <row r="233" spans="1:10" x14ac:dyDescent="0.2">
      <c r="A233" s="67">
        <f>'Ｂコート組合せ後発 '!I39</f>
        <v>224</v>
      </c>
      <c r="B233" s="64">
        <v>350</v>
      </c>
      <c r="C233" s="65" t="str">
        <f t="shared" si="9"/>
        <v>　高久　孝夫</v>
      </c>
      <c r="D233" s="64" t="str">
        <f t="shared" si="10"/>
        <v>男</v>
      </c>
      <c r="E233" s="64" t="str">
        <f t="shared" si="11"/>
        <v>片柳</v>
      </c>
      <c r="F233" s="64" t="s">
        <v>221</v>
      </c>
      <c r="G233" s="64" t="s">
        <v>222</v>
      </c>
      <c r="H233" s="64" t="s">
        <v>220</v>
      </c>
      <c r="I233" s="64">
        <v>7</v>
      </c>
      <c r="J233" s="64">
        <v>5</v>
      </c>
    </row>
    <row r="234" spans="1:10" x14ac:dyDescent="0.2">
      <c r="A234" s="67">
        <f>'Ｂコート組合せ後発 '!B39</f>
        <v>225</v>
      </c>
      <c r="B234" s="64">
        <v>309</v>
      </c>
      <c r="C234" s="65" t="str">
        <f t="shared" si="9"/>
        <v>　多田　清志</v>
      </c>
      <c r="D234" s="64" t="str">
        <f t="shared" si="10"/>
        <v>男</v>
      </c>
      <c r="E234" s="64" t="str">
        <f t="shared" si="11"/>
        <v>片柳</v>
      </c>
      <c r="F234" s="64" t="s">
        <v>221</v>
      </c>
      <c r="G234" s="64" t="s">
        <v>222</v>
      </c>
      <c r="H234" s="64" t="s">
        <v>219</v>
      </c>
      <c r="I234" s="64">
        <v>7</v>
      </c>
      <c r="J234" s="64">
        <v>5</v>
      </c>
    </row>
    <row r="235" spans="1:10" x14ac:dyDescent="0.2">
      <c r="A235" s="66">
        <f>Ａコート組合せ先発!B52</f>
        <v>231</v>
      </c>
      <c r="B235" s="64">
        <v>48</v>
      </c>
      <c r="C235" s="65" t="str">
        <f t="shared" si="9"/>
        <v>　石田　久美子</v>
      </c>
      <c r="D235" s="64" t="str">
        <f t="shared" si="10"/>
        <v>女</v>
      </c>
      <c r="E235" s="64" t="str">
        <f t="shared" si="11"/>
        <v>片柳</v>
      </c>
      <c r="F235" s="64" t="s">
        <v>213</v>
      </c>
      <c r="G235" s="64" t="s">
        <v>214</v>
      </c>
      <c r="H235" s="64" t="s">
        <v>217</v>
      </c>
      <c r="I235" s="64">
        <v>8</v>
      </c>
      <c r="J235" s="64">
        <v>6</v>
      </c>
    </row>
    <row r="236" spans="1:10" x14ac:dyDescent="0.2">
      <c r="A236" s="67">
        <f>'Ｂコート組合せ後発 '!I6</f>
        <v>232</v>
      </c>
      <c r="B236" s="64">
        <v>317</v>
      </c>
      <c r="C236" s="65" t="str">
        <f t="shared" si="9"/>
        <v>　伊藤　延英</v>
      </c>
      <c r="D236" s="64" t="str">
        <f t="shared" si="10"/>
        <v>女</v>
      </c>
      <c r="E236" s="64" t="str">
        <f t="shared" si="11"/>
        <v>　さい浦和</v>
      </c>
      <c r="F236" s="64" t="s">
        <v>221</v>
      </c>
      <c r="G236" s="64" t="s">
        <v>222</v>
      </c>
      <c r="H236" s="64" t="s">
        <v>220</v>
      </c>
      <c r="I236" s="64">
        <v>1</v>
      </c>
      <c r="J236" s="64">
        <v>2</v>
      </c>
    </row>
    <row r="237" spans="1:10" x14ac:dyDescent="0.2">
      <c r="A237" s="67">
        <f>Bコート組合せ発!B33</f>
        <v>233</v>
      </c>
      <c r="B237" s="64">
        <v>125</v>
      </c>
      <c r="C237" s="65" t="str">
        <f t="shared" si="9"/>
        <v>　立石　弘子</v>
      </c>
      <c r="D237" s="64" t="str">
        <f t="shared" si="10"/>
        <v>女</v>
      </c>
      <c r="E237" s="64" t="str">
        <f t="shared" si="11"/>
        <v>　さい浦和</v>
      </c>
      <c r="F237" s="64" t="s">
        <v>213</v>
      </c>
      <c r="G237" s="64" t="s">
        <v>222</v>
      </c>
      <c r="H237" s="64" t="s">
        <v>219</v>
      </c>
      <c r="I237" s="64">
        <v>5</v>
      </c>
      <c r="J237" s="64">
        <v>5</v>
      </c>
    </row>
    <row r="238" spans="1:10" x14ac:dyDescent="0.2">
      <c r="A238" s="66">
        <f>Ａコート組合せ先発!B15</f>
        <v>234</v>
      </c>
      <c r="B238" s="64">
        <v>11</v>
      </c>
      <c r="C238" s="65" t="str">
        <f t="shared" si="9"/>
        <v>　中村　末雄</v>
      </c>
      <c r="D238" s="64" t="str">
        <f t="shared" si="10"/>
        <v>男</v>
      </c>
      <c r="E238" s="64" t="str">
        <f t="shared" si="11"/>
        <v>　さい浦和</v>
      </c>
      <c r="F238" s="64" t="s">
        <v>213</v>
      </c>
      <c r="G238" s="64" t="s">
        <v>214</v>
      </c>
      <c r="H238" s="64" t="s">
        <v>217</v>
      </c>
      <c r="I238" s="64">
        <v>2</v>
      </c>
      <c r="J238" s="64">
        <v>5</v>
      </c>
    </row>
    <row r="239" spans="1:10" x14ac:dyDescent="0.2">
      <c r="A239" s="67">
        <f>Ａコート組合せ先発!I28</f>
        <v>235</v>
      </c>
      <c r="B239" s="64">
        <v>72</v>
      </c>
      <c r="C239" s="65" t="str">
        <f t="shared" si="9"/>
        <v>　大谷　守平</v>
      </c>
      <c r="D239" s="64" t="str">
        <f t="shared" si="10"/>
        <v>男</v>
      </c>
      <c r="E239" s="64" t="str">
        <f t="shared" si="11"/>
        <v>　さい浦和</v>
      </c>
      <c r="F239" s="64" t="s">
        <v>213</v>
      </c>
      <c r="G239" s="64" t="s">
        <v>214</v>
      </c>
      <c r="H239" s="64" t="s">
        <v>218</v>
      </c>
      <c r="I239" s="64">
        <v>4</v>
      </c>
      <c r="J239" s="64">
        <v>6</v>
      </c>
    </row>
    <row r="240" spans="1:10" x14ac:dyDescent="0.2">
      <c r="A240" s="67">
        <f>Bコート組合せ発!B52</f>
        <v>236</v>
      </c>
      <c r="B240" s="64">
        <v>144</v>
      </c>
      <c r="C240" s="65" t="str">
        <f t="shared" si="9"/>
        <v>　内田　洋子</v>
      </c>
      <c r="D240" s="64" t="str">
        <f t="shared" si="10"/>
        <v>女</v>
      </c>
      <c r="E240" s="64" t="str">
        <f t="shared" si="11"/>
        <v>　さい浦和</v>
      </c>
      <c r="F240" s="64" t="s">
        <v>213</v>
      </c>
      <c r="G240" s="64" t="s">
        <v>222</v>
      </c>
      <c r="H240" s="64" t="s">
        <v>219</v>
      </c>
      <c r="I240" s="64">
        <v>8</v>
      </c>
      <c r="J240" s="64">
        <v>6</v>
      </c>
    </row>
    <row r="241" spans="1:10" x14ac:dyDescent="0.2">
      <c r="A241" s="67">
        <f>Bコート組合せ発!I44</f>
        <v>237</v>
      </c>
      <c r="B241" s="64">
        <v>184</v>
      </c>
      <c r="C241" s="65" t="str">
        <f t="shared" si="9"/>
        <v>　小平　葉子</v>
      </c>
      <c r="D241" s="64" t="str">
        <f t="shared" si="10"/>
        <v>女</v>
      </c>
      <c r="E241" s="64" t="str">
        <f t="shared" si="11"/>
        <v>　さい浦和</v>
      </c>
      <c r="F241" s="64" t="s">
        <v>213</v>
      </c>
      <c r="G241" s="64" t="s">
        <v>222</v>
      </c>
      <c r="H241" s="64" t="s">
        <v>220</v>
      </c>
      <c r="I241" s="64">
        <v>7</v>
      </c>
      <c r="J241" s="64">
        <v>4</v>
      </c>
    </row>
    <row r="242" spans="1:10" x14ac:dyDescent="0.2">
      <c r="A242" s="66">
        <f>Ａコート組合せ先発!B36</f>
        <v>238</v>
      </c>
      <c r="B242" s="64">
        <v>32</v>
      </c>
      <c r="C242" s="65" t="str">
        <f t="shared" si="9"/>
        <v>　日比野　勇</v>
      </c>
      <c r="D242" s="64" t="str">
        <f t="shared" si="10"/>
        <v>男</v>
      </c>
      <c r="E242" s="64" t="str">
        <f t="shared" si="11"/>
        <v>　さい浦和</v>
      </c>
      <c r="F242" s="64" t="s">
        <v>213</v>
      </c>
      <c r="G242" s="64" t="s">
        <v>214</v>
      </c>
      <c r="H242" s="64" t="s">
        <v>217</v>
      </c>
      <c r="I242" s="64">
        <v>6</v>
      </c>
      <c r="J242" s="64">
        <v>2</v>
      </c>
    </row>
    <row r="243" spans="1:10" x14ac:dyDescent="0.2">
      <c r="A243" s="67">
        <f>Bコート組合せ発!B39</f>
        <v>239</v>
      </c>
      <c r="B243" s="64">
        <v>131</v>
      </c>
      <c r="C243" s="65" t="str">
        <f t="shared" si="9"/>
        <v>　斉藤  八重子</v>
      </c>
      <c r="D243" s="64" t="str">
        <f t="shared" si="10"/>
        <v>女</v>
      </c>
      <c r="E243" s="64" t="str">
        <f t="shared" si="11"/>
        <v>　さい浦和</v>
      </c>
      <c r="F243" s="64" t="s">
        <v>213</v>
      </c>
      <c r="G243" s="64" t="s">
        <v>222</v>
      </c>
      <c r="H243" s="64" t="s">
        <v>219</v>
      </c>
      <c r="I243" s="64">
        <v>6</v>
      </c>
      <c r="J243" s="64">
        <v>5</v>
      </c>
    </row>
    <row r="244" spans="1:10" x14ac:dyDescent="0.2">
      <c r="A244" s="67">
        <f>Ａコート組合せ先発!I32</f>
        <v>240</v>
      </c>
      <c r="B244" s="64">
        <v>76</v>
      </c>
      <c r="C244" s="65" t="str">
        <f t="shared" si="9"/>
        <v>　村上　束穂</v>
      </c>
      <c r="D244" s="64" t="str">
        <f t="shared" si="10"/>
        <v>男</v>
      </c>
      <c r="E244" s="64" t="str">
        <f t="shared" si="11"/>
        <v>　さい浦和</v>
      </c>
      <c r="F244" s="64" t="s">
        <v>213</v>
      </c>
      <c r="G244" s="64" t="s">
        <v>214</v>
      </c>
      <c r="H244" s="64" t="s">
        <v>218</v>
      </c>
      <c r="I244" s="64">
        <v>5</v>
      </c>
      <c r="J244" s="64">
        <v>4</v>
      </c>
    </row>
    <row r="245" spans="1:10" x14ac:dyDescent="0.2">
      <c r="A245" s="67">
        <f>Aコート組合せ後発!B24</f>
        <v>241</v>
      </c>
      <c r="B245" s="64">
        <v>212</v>
      </c>
      <c r="C245" s="65" t="str">
        <f t="shared" si="9"/>
        <v>　八田　小夜子</v>
      </c>
      <c r="D245" s="64" t="str">
        <f t="shared" si="10"/>
        <v>女</v>
      </c>
      <c r="E245" s="64" t="str">
        <f t="shared" si="11"/>
        <v>　さい浦和</v>
      </c>
      <c r="F245" s="64" t="s">
        <v>221</v>
      </c>
      <c r="G245" s="64" t="s">
        <v>214</v>
      </c>
      <c r="H245" s="64" t="s">
        <v>217</v>
      </c>
      <c r="I245" s="64">
        <v>4</v>
      </c>
      <c r="J245" s="64">
        <v>5</v>
      </c>
    </row>
    <row r="246" spans="1:10" x14ac:dyDescent="0.2">
      <c r="A246" s="66">
        <f>Ａコート組合せ先発!B10</f>
        <v>242</v>
      </c>
      <c r="B246" s="64">
        <v>6</v>
      </c>
      <c r="C246" s="65" t="str">
        <f t="shared" si="9"/>
        <v>　小林　瀧夫</v>
      </c>
      <c r="D246" s="64" t="str">
        <f t="shared" si="10"/>
        <v>男</v>
      </c>
      <c r="E246" s="64" t="str">
        <f t="shared" si="11"/>
        <v>　さい与野</v>
      </c>
      <c r="F246" s="64" t="s">
        <v>213</v>
      </c>
      <c r="G246" s="64" t="s">
        <v>214</v>
      </c>
      <c r="H246" s="64" t="s">
        <v>217</v>
      </c>
      <c r="I246" s="64">
        <v>1</v>
      </c>
      <c r="J246" s="64">
        <v>6</v>
      </c>
    </row>
    <row r="247" spans="1:10" x14ac:dyDescent="0.2">
      <c r="A247" s="67">
        <f>Ａコート組合せ先発!I18</f>
        <v>243</v>
      </c>
      <c r="B247" s="64">
        <v>62</v>
      </c>
      <c r="C247" s="65" t="str">
        <f t="shared" si="9"/>
        <v>　田中　智惠子</v>
      </c>
      <c r="D247" s="64" t="str">
        <f t="shared" si="10"/>
        <v>女</v>
      </c>
      <c r="E247" s="64" t="str">
        <f t="shared" si="11"/>
        <v>　さい与野</v>
      </c>
      <c r="F247" s="64" t="s">
        <v>213</v>
      </c>
      <c r="G247" s="64" t="s">
        <v>214</v>
      </c>
      <c r="H247" s="64" t="s">
        <v>218</v>
      </c>
      <c r="I247" s="64">
        <v>3</v>
      </c>
      <c r="J247" s="64">
        <v>2</v>
      </c>
    </row>
    <row r="248" spans="1:10" x14ac:dyDescent="0.2">
      <c r="A248" s="66">
        <f>Ａコート組合せ先発!B33</f>
        <v>244</v>
      </c>
      <c r="B248" s="64">
        <v>29</v>
      </c>
      <c r="C248" s="65" t="str">
        <f t="shared" si="9"/>
        <v>　根本　洋子</v>
      </c>
      <c r="D248" s="64" t="str">
        <f t="shared" si="10"/>
        <v>女</v>
      </c>
      <c r="E248" s="64" t="str">
        <f t="shared" si="11"/>
        <v>　さい与野</v>
      </c>
      <c r="F248" s="64" t="s">
        <v>213</v>
      </c>
      <c r="G248" s="64" t="s">
        <v>214</v>
      </c>
      <c r="H248" s="64" t="s">
        <v>217</v>
      </c>
      <c r="I248" s="64">
        <v>5</v>
      </c>
      <c r="J248" s="64">
        <v>5</v>
      </c>
    </row>
    <row r="249" spans="1:10" x14ac:dyDescent="0.2">
      <c r="A249" s="67">
        <f>Ａコート組合せ先発!I34</f>
        <v>245</v>
      </c>
      <c r="B249" s="64">
        <v>78</v>
      </c>
      <c r="C249" s="65" t="str">
        <f t="shared" si="9"/>
        <v>　奥　　怜子</v>
      </c>
      <c r="D249" s="64" t="str">
        <f t="shared" si="10"/>
        <v>女</v>
      </c>
      <c r="E249" s="64" t="str">
        <f t="shared" si="11"/>
        <v>　さい与野</v>
      </c>
      <c r="F249" s="64" t="s">
        <v>213</v>
      </c>
      <c r="G249" s="64" t="s">
        <v>214</v>
      </c>
      <c r="H249" s="64" t="s">
        <v>218</v>
      </c>
      <c r="I249" s="64">
        <v>5</v>
      </c>
      <c r="J249" s="64">
        <v>6</v>
      </c>
    </row>
    <row r="250" spans="1:10" x14ac:dyDescent="0.2">
      <c r="A250" s="67">
        <f>Ａコート組合せ先発!I24</f>
        <v>246</v>
      </c>
      <c r="B250" s="64">
        <v>68</v>
      </c>
      <c r="C250" s="65" t="str">
        <f t="shared" si="9"/>
        <v>　三角　富美子</v>
      </c>
      <c r="D250" s="64" t="str">
        <f t="shared" si="10"/>
        <v>女</v>
      </c>
      <c r="E250" s="64" t="str">
        <f t="shared" si="11"/>
        <v>　さい与野</v>
      </c>
      <c r="F250" s="64" t="s">
        <v>213</v>
      </c>
      <c r="G250" s="64" t="s">
        <v>214</v>
      </c>
      <c r="H250" s="64" t="s">
        <v>218</v>
      </c>
      <c r="I250" s="64">
        <v>4</v>
      </c>
      <c r="J250" s="64">
        <v>2</v>
      </c>
    </row>
    <row r="251" spans="1:10" x14ac:dyDescent="0.2">
      <c r="A251" s="67">
        <f>Aコート組合せ後発!B11</f>
        <v>247</v>
      </c>
      <c r="B251" s="64">
        <v>199</v>
      </c>
      <c r="C251" s="65" t="str">
        <f t="shared" si="9"/>
        <v>　池田　幸子</v>
      </c>
      <c r="D251" s="64" t="str">
        <f t="shared" si="10"/>
        <v>女</v>
      </c>
      <c r="E251" s="64" t="str">
        <f t="shared" si="11"/>
        <v>　さい与野</v>
      </c>
      <c r="F251" s="64" t="s">
        <v>1011</v>
      </c>
      <c r="G251" s="64" t="s">
        <v>214</v>
      </c>
      <c r="H251" s="64" t="s">
        <v>217</v>
      </c>
      <c r="I251" s="64">
        <v>2</v>
      </c>
      <c r="J251" s="64">
        <v>2</v>
      </c>
    </row>
    <row r="252" spans="1:10" x14ac:dyDescent="0.2">
      <c r="A252" s="67">
        <f>Aコート組合せ後発!I11</f>
        <v>248</v>
      </c>
      <c r="B252" s="64">
        <v>240</v>
      </c>
      <c r="C252" s="65" t="str">
        <f t="shared" si="9"/>
        <v>　佐藤　千津子</v>
      </c>
      <c r="D252" s="64" t="str">
        <f t="shared" si="10"/>
        <v>女</v>
      </c>
      <c r="E252" s="64" t="str">
        <f t="shared" si="11"/>
        <v>　さい与野</v>
      </c>
      <c r="F252" s="64" t="s">
        <v>221</v>
      </c>
      <c r="G252" s="64" t="s">
        <v>214</v>
      </c>
      <c r="H252" s="64" t="s">
        <v>218</v>
      </c>
      <c r="I252" s="64">
        <v>2</v>
      </c>
      <c r="J252" s="64">
        <v>2</v>
      </c>
    </row>
    <row r="253" spans="1:10" x14ac:dyDescent="0.2">
      <c r="A253" s="67">
        <f>Aコート組合せ後発!B29</f>
        <v>249</v>
      </c>
      <c r="B253" s="64">
        <v>217</v>
      </c>
      <c r="C253" s="65" t="str">
        <f t="shared" si="9"/>
        <v>　植木　豊</v>
      </c>
      <c r="D253" s="64" t="str">
        <f t="shared" si="10"/>
        <v>男</v>
      </c>
      <c r="E253" s="64" t="str">
        <f t="shared" si="11"/>
        <v>　さい与野</v>
      </c>
      <c r="F253" s="64" t="s">
        <v>221</v>
      </c>
      <c r="G253" s="64" t="s">
        <v>214</v>
      </c>
      <c r="H253" s="64" t="s">
        <v>217</v>
      </c>
      <c r="I253" s="64">
        <v>5</v>
      </c>
      <c r="J253" s="64">
        <v>5</v>
      </c>
    </row>
    <row r="254" spans="1:10" x14ac:dyDescent="0.2">
      <c r="A254" s="67">
        <f>Aコート組合せ後発!I24</f>
        <v>250</v>
      </c>
      <c r="B254" s="64">
        <v>253</v>
      </c>
      <c r="C254" s="65" t="str">
        <f t="shared" si="9"/>
        <v>　渡辺　正司</v>
      </c>
      <c r="D254" s="64" t="str">
        <f t="shared" si="10"/>
        <v>男</v>
      </c>
      <c r="E254" s="64" t="str">
        <f t="shared" si="11"/>
        <v>　さい与野</v>
      </c>
      <c r="F254" s="64" t="s">
        <v>221</v>
      </c>
      <c r="G254" s="64" t="s">
        <v>214</v>
      </c>
      <c r="H254" s="64" t="s">
        <v>218</v>
      </c>
      <c r="I254" s="64">
        <v>4</v>
      </c>
      <c r="J254" s="64">
        <v>5</v>
      </c>
    </row>
    <row r="255" spans="1:10" x14ac:dyDescent="0.2">
      <c r="A255" s="67">
        <f>'Ｂコート組合せ後発 '!I38</f>
        <v>251</v>
      </c>
      <c r="B255" s="64">
        <v>349</v>
      </c>
      <c r="C255" s="65" t="str">
        <f t="shared" si="9"/>
        <v>　高橋　道子</v>
      </c>
      <c r="D255" s="64" t="str">
        <f t="shared" si="10"/>
        <v>女</v>
      </c>
      <c r="E255" s="64" t="str">
        <f t="shared" si="11"/>
        <v>　さい与野</v>
      </c>
      <c r="F255" s="64" t="s">
        <v>221</v>
      </c>
      <c r="G255" s="64" t="s">
        <v>222</v>
      </c>
      <c r="H255" s="64" t="s">
        <v>220</v>
      </c>
      <c r="I255" s="64">
        <v>7</v>
      </c>
      <c r="J255" s="64">
        <v>4</v>
      </c>
    </row>
    <row r="256" spans="1:10" x14ac:dyDescent="0.2">
      <c r="A256" s="67">
        <f>Bコート組合せ発!B48</f>
        <v>252</v>
      </c>
      <c r="B256" s="64">
        <v>140</v>
      </c>
      <c r="C256" s="65" t="str">
        <f t="shared" si="9"/>
        <v>　都丸　多可</v>
      </c>
      <c r="D256" s="64" t="str">
        <f t="shared" si="10"/>
        <v>女</v>
      </c>
      <c r="E256" s="64" t="str">
        <f t="shared" si="11"/>
        <v>　さい与野</v>
      </c>
      <c r="F256" s="64" t="s">
        <v>213</v>
      </c>
      <c r="G256" s="64" t="s">
        <v>222</v>
      </c>
      <c r="H256" s="64" t="s">
        <v>219</v>
      </c>
      <c r="I256" s="64">
        <v>8</v>
      </c>
      <c r="J256" s="64">
        <v>2</v>
      </c>
    </row>
    <row r="257" spans="1:10" x14ac:dyDescent="0.2">
      <c r="A257" s="67">
        <f>'Ｂコート組合せ後発 '!$B$45</f>
        <v>253</v>
      </c>
      <c r="B257" s="64">
        <v>315</v>
      </c>
      <c r="C257" s="65" t="str">
        <f t="shared" si="9"/>
        <v>　矢口　吉則</v>
      </c>
      <c r="D257" s="64" t="str">
        <f t="shared" si="10"/>
        <v>男</v>
      </c>
      <c r="E257" s="64" t="str">
        <f t="shared" si="11"/>
        <v>　さい与野</v>
      </c>
      <c r="F257" s="64" t="s">
        <v>221</v>
      </c>
      <c r="G257" s="64" t="s">
        <v>222</v>
      </c>
      <c r="H257" s="64" t="s">
        <v>219</v>
      </c>
      <c r="I257" s="64">
        <v>8</v>
      </c>
      <c r="J257" s="64">
        <v>6</v>
      </c>
    </row>
    <row r="258" spans="1:10" x14ac:dyDescent="0.2">
      <c r="A258" s="67">
        <f>Bコート組合せ発!I12</f>
        <v>254</v>
      </c>
      <c r="B258" s="64">
        <v>152</v>
      </c>
      <c r="C258" s="65" t="str">
        <f t="shared" si="9"/>
        <v>　加藤　眞智子</v>
      </c>
      <c r="D258" s="64" t="str">
        <f t="shared" si="10"/>
        <v>女</v>
      </c>
      <c r="E258" s="64" t="str">
        <f t="shared" si="11"/>
        <v>　さい与野</v>
      </c>
      <c r="F258" s="64" t="s">
        <v>213</v>
      </c>
      <c r="G258" s="64" t="s">
        <v>222</v>
      </c>
      <c r="H258" s="64" t="s">
        <v>220</v>
      </c>
      <c r="I258" s="64">
        <v>2</v>
      </c>
      <c r="J258" s="64">
        <v>2</v>
      </c>
    </row>
    <row r="259" spans="1:10" x14ac:dyDescent="0.2">
      <c r="A259" s="67">
        <f>'Ｂコート組合せ後発 '!I41</f>
        <v>255</v>
      </c>
      <c r="B259" s="64">
        <v>352</v>
      </c>
      <c r="C259" s="65" t="str">
        <f t="shared" si="9"/>
        <v>　浦田　勝行</v>
      </c>
      <c r="D259" s="64" t="str">
        <f t="shared" si="10"/>
        <v>男</v>
      </c>
      <c r="E259" s="64" t="str">
        <f t="shared" si="11"/>
        <v>　さい与野</v>
      </c>
      <c r="F259" s="64" t="s">
        <v>221</v>
      </c>
      <c r="G259" s="64" t="s">
        <v>222</v>
      </c>
      <c r="H259" s="64" t="s">
        <v>220</v>
      </c>
      <c r="I259" s="64">
        <v>8</v>
      </c>
      <c r="J259" s="64">
        <v>2</v>
      </c>
    </row>
    <row r="260" spans="1:10" x14ac:dyDescent="0.2">
      <c r="A260" s="67">
        <f>Bコート組合せ発!I27</f>
        <v>256</v>
      </c>
      <c r="B260" s="64">
        <v>167</v>
      </c>
      <c r="C260" s="65" t="str">
        <f t="shared" si="9"/>
        <v>　阿部　壽枝</v>
      </c>
      <c r="D260" s="64" t="str">
        <f t="shared" si="10"/>
        <v>女</v>
      </c>
      <c r="E260" s="64" t="str">
        <f t="shared" si="11"/>
        <v>　さい与野</v>
      </c>
      <c r="F260" s="64" t="s">
        <v>213</v>
      </c>
      <c r="G260" s="64" t="s">
        <v>222</v>
      </c>
      <c r="H260" s="64" t="s">
        <v>220</v>
      </c>
      <c r="I260" s="64">
        <v>4</v>
      </c>
      <c r="J260" s="64">
        <v>5</v>
      </c>
    </row>
    <row r="261" spans="1:10" x14ac:dyDescent="0.2">
      <c r="A261" s="67">
        <f>'Ｂコート組合せ後発 '!B33</f>
        <v>257</v>
      </c>
      <c r="B261" s="64">
        <v>303</v>
      </c>
      <c r="C261" s="65" t="str">
        <f t="shared" ref="C261:C324" si="12">VLOOKUP(A261,き１６,2,0)</f>
        <v>　和仁　正夫</v>
      </c>
      <c r="D261" s="64" t="str">
        <f t="shared" ref="D261:D324" si="13">VLOOKUP(A261,き１６,3,0)</f>
        <v>男</v>
      </c>
      <c r="E261" s="64" t="str">
        <f t="shared" ref="E261:E324" si="14">VLOOKUP(A261,き１６,4,0)</f>
        <v>　さい与野</v>
      </c>
      <c r="F261" s="64" t="s">
        <v>221</v>
      </c>
      <c r="G261" s="64" t="s">
        <v>222</v>
      </c>
      <c r="H261" s="64" t="s">
        <v>219</v>
      </c>
      <c r="I261" s="64">
        <v>6</v>
      </c>
      <c r="J261" s="64">
        <v>4</v>
      </c>
    </row>
    <row r="262" spans="1:10" x14ac:dyDescent="0.2">
      <c r="A262" s="67">
        <f>'Ｂコート組合せ後発 '!I31</f>
        <v>258</v>
      </c>
      <c r="B262" s="64">
        <v>342</v>
      </c>
      <c r="C262" s="65" t="str">
        <f t="shared" si="12"/>
        <v>　和仁　京子</v>
      </c>
      <c r="D262" s="64" t="str">
        <f t="shared" si="13"/>
        <v>女</v>
      </c>
      <c r="E262" s="64" t="str">
        <f t="shared" si="14"/>
        <v>　さい与野</v>
      </c>
      <c r="F262" s="64" t="s">
        <v>221</v>
      </c>
      <c r="G262" s="64" t="s">
        <v>222</v>
      </c>
      <c r="H262" s="64" t="s">
        <v>220</v>
      </c>
      <c r="I262" s="64">
        <v>6</v>
      </c>
      <c r="J262" s="64">
        <v>2</v>
      </c>
    </row>
    <row r="263" spans="1:10" x14ac:dyDescent="0.2">
      <c r="A263" s="67">
        <f>Bコート組合せ発!B27</f>
        <v>259</v>
      </c>
      <c r="B263" s="64">
        <v>119</v>
      </c>
      <c r="C263" s="65" t="str">
        <f t="shared" si="12"/>
        <v>　深井　祐子</v>
      </c>
      <c r="D263" s="64" t="str">
        <f t="shared" si="13"/>
        <v>女</v>
      </c>
      <c r="E263" s="64" t="str">
        <f t="shared" si="14"/>
        <v>　さい与野</v>
      </c>
      <c r="F263" s="64" t="s">
        <v>213</v>
      </c>
      <c r="G263" s="64" t="s">
        <v>222</v>
      </c>
      <c r="H263" s="64" t="s">
        <v>219</v>
      </c>
      <c r="I263" s="64">
        <v>4</v>
      </c>
      <c r="J263" s="64">
        <v>5</v>
      </c>
    </row>
    <row r="264" spans="1:10" x14ac:dyDescent="0.2">
      <c r="A264" s="67">
        <f>Bコート組合せ発!I7</f>
        <v>260</v>
      </c>
      <c r="B264" s="64">
        <v>147</v>
      </c>
      <c r="C264" s="65" t="str">
        <f t="shared" si="12"/>
        <v>　柏原　信重</v>
      </c>
      <c r="D264" s="64" t="str">
        <f t="shared" si="13"/>
        <v>男</v>
      </c>
      <c r="E264" s="64" t="str">
        <f t="shared" si="14"/>
        <v>　さい与野</v>
      </c>
      <c r="F264" s="64" t="s">
        <v>213</v>
      </c>
      <c r="G264" s="64" t="s">
        <v>222</v>
      </c>
      <c r="H264" s="64" t="s">
        <v>220</v>
      </c>
      <c r="I264" s="64">
        <v>1</v>
      </c>
      <c r="J264" s="64">
        <v>3</v>
      </c>
    </row>
    <row r="265" spans="1:10" x14ac:dyDescent="0.2">
      <c r="A265" s="67">
        <f>'Ｂコート組合せ後発 '!I29</f>
        <v>261</v>
      </c>
      <c r="B265" s="64">
        <v>340</v>
      </c>
      <c r="C265" s="65" t="str">
        <f t="shared" si="12"/>
        <v>　山崎　きん子</v>
      </c>
      <c r="D265" s="64" t="str">
        <f t="shared" si="13"/>
        <v>女</v>
      </c>
      <c r="E265" s="64" t="str">
        <f t="shared" si="14"/>
        <v>　さい与野</v>
      </c>
      <c r="F265" s="64" t="s">
        <v>221</v>
      </c>
      <c r="G265" s="64" t="s">
        <v>222</v>
      </c>
      <c r="H265" s="64" t="s">
        <v>220</v>
      </c>
      <c r="I265" s="64">
        <v>5</v>
      </c>
      <c r="J265" s="64">
        <v>5</v>
      </c>
    </row>
    <row r="266" spans="1:10" x14ac:dyDescent="0.2">
      <c r="A266" s="67">
        <f>Bコート組合せ発!B16</f>
        <v>262</v>
      </c>
      <c r="B266" s="64">
        <v>108</v>
      </c>
      <c r="C266" s="65" t="str">
        <f t="shared" si="12"/>
        <v>　小林　志津子</v>
      </c>
      <c r="D266" s="64" t="str">
        <f t="shared" si="13"/>
        <v>女</v>
      </c>
      <c r="E266" s="64" t="str">
        <f t="shared" si="14"/>
        <v>　さい与野</v>
      </c>
      <c r="F266" s="64" t="s">
        <v>213</v>
      </c>
      <c r="G266" s="64" t="s">
        <v>222</v>
      </c>
      <c r="H266" s="64" t="s">
        <v>219</v>
      </c>
      <c r="I266" s="64">
        <v>2</v>
      </c>
      <c r="J266" s="64">
        <v>6</v>
      </c>
    </row>
    <row r="267" spans="1:10" x14ac:dyDescent="0.2">
      <c r="A267" s="67">
        <f>'Ｂコート組合せ後発 '!B24</f>
        <v>263</v>
      </c>
      <c r="B267" s="64">
        <v>294</v>
      </c>
      <c r="C267" s="65" t="str">
        <f t="shared" si="12"/>
        <v>　長谷川　タキ子</v>
      </c>
      <c r="D267" s="64" t="str">
        <f t="shared" si="13"/>
        <v>女</v>
      </c>
      <c r="E267" s="64" t="str">
        <f t="shared" si="14"/>
        <v>　さい与野</v>
      </c>
      <c r="F267" s="64" t="s">
        <v>221</v>
      </c>
      <c r="G267" s="64" t="s">
        <v>214</v>
      </c>
      <c r="H267" s="64" t="s">
        <v>219</v>
      </c>
      <c r="I267" s="64">
        <v>4</v>
      </c>
      <c r="J267" s="64">
        <v>5</v>
      </c>
    </row>
    <row r="268" spans="1:10" x14ac:dyDescent="0.2">
      <c r="A268" s="67">
        <f>Bコート組合せ発!B44</f>
        <v>264</v>
      </c>
      <c r="B268" s="64">
        <v>136</v>
      </c>
      <c r="C268" s="65" t="str">
        <f t="shared" si="12"/>
        <v>　三角　榮治</v>
      </c>
      <c r="D268" s="64" t="str">
        <f t="shared" si="13"/>
        <v>男</v>
      </c>
      <c r="E268" s="64" t="str">
        <f t="shared" si="14"/>
        <v>　さい与野</v>
      </c>
      <c r="F268" s="64" t="s">
        <v>213</v>
      </c>
      <c r="G268" s="64" t="s">
        <v>222</v>
      </c>
      <c r="H268" s="64" t="s">
        <v>219</v>
      </c>
      <c r="I268" s="64">
        <v>7</v>
      </c>
      <c r="J268" s="64">
        <v>4</v>
      </c>
    </row>
    <row r="269" spans="1:10" x14ac:dyDescent="0.2">
      <c r="A269" s="67">
        <f>Ａコート組合せ先発!I51</f>
        <v>265</v>
      </c>
      <c r="B269" s="64">
        <v>95</v>
      </c>
      <c r="C269" s="65" t="str">
        <f t="shared" si="12"/>
        <v>　森泉　照夫</v>
      </c>
      <c r="D269" s="64" t="str">
        <f t="shared" si="13"/>
        <v>男</v>
      </c>
      <c r="E269" s="64" t="str">
        <f t="shared" si="14"/>
        <v>　上尾</v>
      </c>
      <c r="F269" s="64" t="s">
        <v>213</v>
      </c>
      <c r="G269" s="64" t="s">
        <v>214</v>
      </c>
      <c r="H269" s="64" t="s">
        <v>218</v>
      </c>
      <c r="I269" s="64">
        <v>8</v>
      </c>
      <c r="J269" s="64">
        <v>5</v>
      </c>
    </row>
    <row r="270" spans="1:10" x14ac:dyDescent="0.2">
      <c r="A270" s="67">
        <f>Bコート組合せ発!B42</f>
        <v>266</v>
      </c>
      <c r="B270" s="64">
        <v>134</v>
      </c>
      <c r="C270" s="65" t="str">
        <f t="shared" si="12"/>
        <v>　川田　十四男</v>
      </c>
      <c r="D270" s="64" t="str">
        <f t="shared" si="13"/>
        <v>男</v>
      </c>
      <c r="E270" s="64" t="str">
        <f t="shared" si="14"/>
        <v>　上尾</v>
      </c>
      <c r="F270" s="64" t="s">
        <v>213</v>
      </c>
      <c r="G270" s="64" t="s">
        <v>222</v>
      </c>
      <c r="H270" s="64" t="s">
        <v>219</v>
      </c>
      <c r="I270" s="64">
        <v>7</v>
      </c>
      <c r="J270" s="64">
        <v>2</v>
      </c>
    </row>
    <row r="271" spans="1:10" x14ac:dyDescent="0.2">
      <c r="A271" s="67">
        <f>Ａコート組合せ先発!I45</f>
        <v>267</v>
      </c>
      <c r="B271" s="64">
        <v>89</v>
      </c>
      <c r="C271" s="65" t="str">
        <f t="shared" si="12"/>
        <v>　石川　春江</v>
      </c>
      <c r="D271" s="64" t="str">
        <f t="shared" si="13"/>
        <v>女</v>
      </c>
      <c r="E271" s="64" t="str">
        <f t="shared" si="14"/>
        <v>　上尾</v>
      </c>
      <c r="F271" s="64" t="s">
        <v>213</v>
      </c>
      <c r="G271" s="64" t="s">
        <v>214</v>
      </c>
      <c r="H271" s="64" t="s">
        <v>218</v>
      </c>
      <c r="I271" s="64">
        <v>7</v>
      </c>
      <c r="J271" s="64">
        <v>5</v>
      </c>
    </row>
    <row r="272" spans="1:10" x14ac:dyDescent="0.2">
      <c r="A272" s="66">
        <f>Ａコート組合せ先発!B44</f>
        <v>268</v>
      </c>
      <c r="B272" s="64">
        <v>40</v>
      </c>
      <c r="C272" s="65" t="str">
        <f t="shared" si="12"/>
        <v>　小林　一朗</v>
      </c>
      <c r="D272" s="64" t="str">
        <f t="shared" si="13"/>
        <v>男</v>
      </c>
      <c r="E272" s="64" t="str">
        <f t="shared" si="14"/>
        <v>　上尾</v>
      </c>
      <c r="F272" s="64" t="s">
        <v>213</v>
      </c>
      <c r="G272" s="64" t="s">
        <v>214</v>
      </c>
      <c r="H272" s="64" t="s">
        <v>217</v>
      </c>
      <c r="I272" s="64">
        <v>7</v>
      </c>
      <c r="J272" s="64">
        <v>4</v>
      </c>
    </row>
    <row r="273" spans="1:10" x14ac:dyDescent="0.2">
      <c r="A273" s="67">
        <f>Aコート組合せ後発!I6</f>
        <v>269</v>
      </c>
      <c r="B273" s="64">
        <v>235</v>
      </c>
      <c r="C273" s="65" t="str">
        <f t="shared" si="12"/>
        <v>　有江　敏明</v>
      </c>
      <c r="D273" s="64" t="str">
        <f t="shared" si="13"/>
        <v>男</v>
      </c>
      <c r="E273" s="64" t="str">
        <f t="shared" si="14"/>
        <v>　上尾</v>
      </c>
      <c r="F273" s="64" t="s">
        <v>221</v>
      </c>
      <c r="G273" s="64" t="s">
        <v>214</v>
      </c>
      <c r="H273" s="64" t="s">
        <v>218</v>
      </c>
      <c r="I273" s="64">
        <v>1</v>
      </c>
      <c r="J273" s="64">
        <v>2</v>
      </c>
    </row>
    <row r="274" spans="1:10" x14ac:dyDescent="0.2">
      <c r="A274" s="67">
        <f>Ａコート組合せ先発!I36</f>
        <v>270</v>
      </c>
      <c r="B274" s="64">
        <v>80</v>
      </c>
      <c r="C274" s="65" t="str">
        <f t="shared" si="12"/>
        <v>　菊池　陽子</v>
      </c>
      <c r="D274" s="64" t="str">
        <f t="shared" si="13"/>
        <v>女</v>
      </c>
      <c r="E274" s="64" t="str">
        <f t="shared" si="14"/>
        <v>　上尾</v>
      </c>
      <c r="F274" s="64" t="s">
        <v>213</v>
      </c>
      <c r="G274" s="64" t="s">
        <v>214</v>
      </c>
      <c r="H274" s="64" t="s">
        <v>218</v>
      </c>
      <c r="I274" s="64">
        <v>6</v>
      </c>
      <c r="J274" s="64">
        <v>2</v>
      </c>
    </row>
    <row r="275" spans="1:10" x14ac:dyDescent="0.2">
      <c r="A275" s="67">
        <f>'Ｂコート組合せ後発 '!B37</f>
        <v>271</v>
      </c>
      <c r="B275" s="64">
        <v>307</v>
      </c>
      <c r="C275" s="65" t="str">
        <f t="shared" si="12"/>
        <v>　吉益　督</v>
      </c>
      <c r="D275" s="64" t="str">
        <f t="shared" si="13"/>
        <v>男</v>
      </c>
      <c r="E275" s="64" t="str">
        <f t="shared" si="14"/>
        <v>　上尾</v>
      </c>
      <c r="F275" s="64" t="s">
        <v>221</v>
      </c>
      <c r="G275" s="64" t="s">
        <v>222</v>
      </c>
      <c r="H275" s="64" t="s">
        <v>219</v>
      </c>
      <c r="I275" s="64">
        <v>7</v>
      </c>
      <c r="J275" s="64">
        <v>3</v>
      </c>
    </row>
    <row r="276" spans="1:10" x14ac:dyDescent="0.2">
      <c r="A276" s="67">
        <f>'Ｂコート組合せ後発 '!I21</f>
        <v>272</v>
      </c>
      <c r="B276" s="64">
        <v>332</v>
      </c>
      <c r="C276" s="65" t="str">
        <f t="shared" si="12"/>
        <v>　小峯　富夫</v>
      </c>
      <c r="D276" s="64" t="str">
        <f t="shared" si="13"/>
        <v>男</v>
      </c>
      <c r="E276" s="64" t="str">
        <f t="shared" si="14"/>
        <v>　上尾</v>
      </c>
      <c r="F276" s="64" t="s">
        <v>221</v>
      </c>
      <c r="G276" s="64" t="s">
        <v>222</v>
      </c>
      <c r="H276" s="64" t="s">
        <v>220</v>
      </c>
      <c r="I276" s="64">
        <v>4</v>
      </c>
      <c r="J276" s="64">
        <v>2</v>
      </c>
    </row>
    <row r="277" spans="1:10" x14ac:dyDescent="0.2">
      <c r="A277" s="66">
        <f>Ａコート組合せ先発!B51</f>
        <v>273</v>
      </c>
      <c r="B277" s="64">
        <v>47</v>
      </c>
      <c r="C277" s="65" t="str">
        <f t="shared" si="12"/>
        <v>　菊池　勝二</v>
      </c>
      <c r="D277" s="64" t="str">
        <f t="shared" si="13"/>
        <v>男</v>
      </c>
      <c r="E277" s="64" t="str">
        <f t="shared" si="14"/>
        <v>　上尾</v>
      </c>
      <c r="F277" s="64" t="s">
        <v>213</v>
      </c>
      <c r="G277" s="64" t="s">
        <v>214</v>
      </c>
      <c r="H277" s="64" t="s">
        <v>217</v>
      </c>
      <c r="I277" s="64">
        <v>8</v>
      </c>
      <c r="J277" s="64">
        <v>5</v>
      </c>
    </row>
    <row r="278" spans="1:10" x14ac:dyDescent="0.2">
      <c r="A278" s="67">
        <f>Aコート組合せ後発!I16</f>
        <v>274</v>
      </c>
      <c r="B278" s="64">
        <v>245</v>
      </c>
      <c r="C278" s="65" t="str">
        <f t="shared" si="12"/>
        <v>　坂巻　榮</v>
      </c>
      <c r="D278" s="64" t="str">
        <f t="shared" si="13"/>
        <v>男</v>
      </c>
      <c r="E278" s="64" t="str">
        <f t="shared" si="14"/>
        <v>　上尾</v>
      </c>
      <c r="F278" s="64" t="s">
        <v>221</v>
      </c>
      <c r="G278" s="64" t="s">
        <v>214</v>
      </c>
      <c r="H278" s="64" t="s">
        <v>218</v>
      </c>
      <c r="I278" s="64">
        <v>3</v>
      </c>
      <c r="J278" s="64">
        <v>2</v>
      </c>
    </row>
    <row r="279" spans="1:10" x14ac:dyDescent="0.2">
      <c r="A279" s="67">
        <f>Bコート組合せ発!B6</f>
        <v>275</v>
      </c>
      <c r="B279" s="64">
        <v>98</v>
      </c>
      <c r="C279" s="65" t="str">
        <f t="shared" si="12"/>
        <v>　西尾　幸代</v>
      </c>
      <c r="D279" s="64" t="str">
        <f t="shared" si="13"/>
        <v>女</v>
      </c>
      <c r="E279" s="64" t="str">
        <f t="shared" si="14"/>
        <v>　上尾</v>
      </c>
      <c r="F279" s="64" t="s">
        <v>213</v>
      </c>
      <c r="G279" s="64" t="s">
        <v>222</v>
      </c>
      <c r="H279" s="64" t="s">
        <v>219</v>
      </c>
      <c r="I279" s="64">
        <v>1</v>
      </c>
      <c r="J279" s="64">
        <v>2</v>
      </c>
    </row>
    <row r="280" spans="1:10" x14ac:dyDescent="0.2">
      <c r="A280" s="67">
        <f>Aコート組合せ後発!B39</f>
        <v>276</v>
      </c>
      <c r="B280" s="64">
        <v>227</v>
      </c>
      <c r="C280" s="65" t="str">
        <f t="shared" si="12"/>
        <v>　田中　純</v>
      </c>
      <c r="D280" s="64" t="str">
        <f t="shared" si="13"/>
        <v>男</v>
      </c>
      <c r="E280" s="64" t="str">
        <f t="shared" si="14"/>
        <v>　上尾</v>
      </c>
      <c r="F280" s="64" t="s">
        <v>221</v>
      </c>
      <c r="G280" s="64" t="s">
        <v>214</v>
      </c>
      <c r="H280" s="64" t="s">
        <v>217</v>
      </c>
      <c r="I280" s="64">
        <v>7</v>
      </c>
      <c r="J280" s="64">
        <v>5</v>
      </c>
    </row>
    <row r="281" spans="1:10" x14ac:dyDescent="0.2">
      <c r="A281" s="67">
        <f>Aコート組合せ後発!I42</f>
        <v>277</v>
      </c>
      <c r="B281" s="64">
        <v>271</v>
      </c>
      <c r="C281" s="65" t="str">
        <f t="shared" si="12"/>
        <v>　清野　英明</v>
      </c>
      <c r="D281" s="64" t="str">
        <f t="shared" si="13"/>
        <v>男</v>
      </c>
      <c r="E281" s="64" t="str">
        <f t="shared" si="14"/>
        <v>　上尾</v>
      </c>
      <c r="F281" s="64" t="s">
        <v>221</v>
      </c>
      <c r="G281" s="64" t="s">
        <v>214</v>
      </c>
      <c r="H281" s="64" t="s">
        <v>218</v>
      </c>
      <c r="I281" s="64">
        <v>8</v>
      </c>
      <c r="J281" s="64">
        <v>3</v>
      </c>
    </row>
    <row r="282" spans="1:10" x14ac:dyDescent="0.2">
      <c r="A282" s="67">
        <f>Aコート組合せ後発!I37</f>
        <v>278</v>
      </c>
      <c r="B282" s="64">
        <v>266</v>
      </c>
      <c r="C282" s="65" t="str">
        <f t="shared" si="12"/>
        <v>　高橋　勝一</v>
      </c>
      <c r="D282" s="64" t="str">
        <f t="shared" si="13"/>
        <v>男</v>
      </c>
      <c r="E282" s="64" t="str">
        <f t="shared" si="14"/>
        <v>　上尾</v>
      </c>
      <c r="F282" s="64" t="s">
        <v>221</v>
      </c>
      <c r="G282" s="64" t="s">
        <v>214</v>
      </c>
      <c r="H282" s="64" t="s">
        <v>218</v>
      </c>
      <c r="I282" s="64">
        <v>7</v>
      </c>
      <c r="J282" s="64">
        <v>3</v>
      </c>
    </row>
    <row r="283" spans="1:10" x14ac:dyDescent="0.2">
      <c r="A283" s="67">
        <f>Bコート組合せ発!I18</f>
        <v>279</v>
      </c>
      <c r="B283" s="64">
        <v>158</v>
      </c>
      <c r="C283" s="65" t="str">
        <f t="shared" si="12"/>
        <v>　中島　吉徳</v>
      </c>
      <c r="D283" s="64" t="str">
        <f t="shared" si="13"/>
        <v>男</v>
      </c>
      <c r="E283" s="64" t="str">
        <f t="shared" si="14"/>
        <v>　上尾</v>
      </c>
      <c r="F283" s="64" t="s">
        <v>213</v>
      </c>
      <c r="G283" s="64" t="s">
        <v>222</v>
      </c>
      <c r="H283" s="64" t="s">
        <v>220</v>
      </c>
      <c r="I283" s="64">
        <v>3</v>
      </c>
      <c r="J283" s="64">
        <v>2</v>
      </c>
    </row>
    <row r="284" spans="1:10" x14ac:dyDescent="0.2">
      <c r="A284" s="67">
        <f>Bコート組合せ発!B12</f>
        <v>280</v>
      </c>
      <c r="B284" s="64">
        <v>104</v>
      </c>
      <c r="C284" s="65" t="str">
        <f t="shared" si="12"/>
        <v>　吉田　博子</v>
      </c>
      <c r="D284" s="64" t="str">
        <f t="shared" si="13"/>
        <v>女</v>
      </c>
      <c r="E284" s="64" t="str">
        <f t="shared" si="14"/>
        <v>　上尾</v>
      </c>
      <c r="F284" s="64" t="s">
        <v>213</v>
      </c>
      <c r="G284" s="64" t="s">
        <v>222</v>
      </c>
      <c r="H284" s="64" t="s">
        <v>219</v>
      </c>
      <c r="I284" s="64">
        <v>2</v>
      </c>
      <c r="J284" s="64">
        <v>2</v>
      </c>
    </row>
    <row r="285" spans="1:10" x14ac:dyDescent="0.2">
      <c r="A285" s="67">
        <f>Bコート組合せ発!I24</f>
        <v>281</v>
      </c>
      <c r="B285" s="64">
        <v>164</v>
      </c>
      <c r="C285" s="65" t="str">
        <f t="shared" si="12"/>
        <v>　内野　幸二</v>
      </c>
      <c r="D285" s="64" t="str">
        <f t="shared" si="13"/>
        <v>男</v>
      </c>
      <c r="E285" s="64" t="str">
        <f t="shared" si="14"/>
        <v>　上尾</v>
      </c>
      <c r="F285" s="64" t="s">
        <v>213</v>
      </c>
      <c r="G285" s="64" t="s">
        <v>222</v>
      </c>
      <c r="H285" s="64" t="s">
        <v>220</v>
      </c>
      <c r="I285" s="64">
        <v>4</v>
      </c>
      <c r="J285" s="64">
        <v>2</v>
      </c>
    </row>
    <row r="286" spans="1:10" x14ac:dyDescent="0.2">
      <c r="A286" s="67">
        <f>Bコート組合せ発!I16</f>
        <v>282</v>
      </c>
      <c r="B286" s="64">
        <v>156</v>
      </c>
      <c r="C286" s="65" t="str">
        <f t="shared" si="12"/>
        <v>　馬場　弘</v>
      </c>
      <c r="D286" s="64" t="str">
        <f t="shared" si="13"/>
        <v>男</v>
      </c>
      <c r="E286" s="64" t="str">
        <f t="shared" si="14"/>
        <v>　上尾</v>
      </c>
      <c r="F286" s="64" t="s">
        <v>213</v>
      </c>
      <c r="G286" s="64" t="s">
        <v>222</v>
      </c>
      <c r="H286" s="64" t="s">
        <v>220</v>
      </c>
      <c r="I286" s="64">
        <v>2</v>
      </c>
      <c r="J286" s="64">
        <v>6</v>
      </c>
    </row>
    <row r="287" spans="1:10" x14ac:dyDescent="0.2">
      <c r="A287" s="66">
        <f>Ａコート組合せ先発!B49</f>
        <v>283</v>
      </c>
      <c r="B287" s="64">
        <v>45</v>
      </c>
      <c r="C287" s="65" t="str">
        <f t="shared" si="12"/>
        <v>　栃木　錚平</v>
      </c>
      <c r="D287" s="64" t="str">
        <f t="shared" si="13"/>
        <v>男</v>
      </c>
      <c r="E287" s="64" t="str">
        <f t="shared" si="14"/>
        <v>　行田</v>
      </c>
      <c r="F287" s="64" t="s">
        <v>213</v>
      </c>
      <c r="G287" s="64" t="s">
        <v>214</v>
      </c>
      <c r="H287" s="64" t="s">
        <v>217</v>
      </c>
      <c r="I287" s="64">
        <v>8</v>
      </c>
      <c r="J287" s="64">
        <v>3</v>
      </c>
    </row>
    <row r="288" spans="1:10" x14ac:dyDescent="0.2">
      <c r="A288" s="67">
        <f>Ａコート組合せ先発!I31</f>
        <v>284</v>
      </c>
      <c r="B288" s="64">
        <v>75</v>
      </c>
      <c r="C288" s="65" t="str">
        <f t="shared" si="12"/>
        <v>　島野　君枝</v>
      </c>
      <c r="D288" s="64" t="str">
        <f t="shared" si="13"/>
        <v>女</v>
      </c>
      <c r="E288" s="64" t="str">
        <f t="shared" si="14"/>
        <v>　行田</v>
      </c>
      <c r="F288" s="64" t="s">
        <v>213</v>
      </c>
      <c r="G288" s="64" t="s">
        <v>214</v>
      </c>
      <c r="H288" s="64" t="s">
        <v>218</v>
      </c>
      <c r="I288" s="64">
        <v>5</v>
      </c>
      <c r="J288" s="64">
        <v>3</v>
      </c>
    </row>
    <row r="289" spans="1:10" x14ac:dyDescent="0.2">
      <c r="A289" s="67">
        <f>Bコート組合せ発!B25</f>
        <v>285</v>
      </c>
      <c r="B289" s="64">
        <v>117</v>
      </c>
      <c r="C289" s="65" t="str">
        <f t="shared" si="12"/>
        <v>　遠藤　とよ子</v>
      </c>
      <c r="D289" s="64" t="str">
        <f t="shared" si="13"/>
        <v>女</v>
      </c>
      <c r="E289" s="64" t="str">
        <f t="shared" si="14"/>
        <v>　行田</v>
      </c>
      <c r="F289" s="64" t="s">
        <v>213</v>
      </c>
      <c r="G289" s="64" t="s">
        <v>222</v>
      </c>
      <c r="H289" s="64" t="s">
        <v>219</v>
      </c>
      <c r="I289" s="64">
        <v>4</v>
      </c>
      <c r="J289" s="64">
        <v>3</v>
      </c>
    </row>
    <row r="290" spans="1:10" x14ac:dyDescent="0.2">
      <c r="A290" s="67">
        <f>Ａコート組合せ先発!I13</f>
        <v>286</v>
      </c>
      <c r="B290" s="64">
        <v>57</v>
      </c>
      <c r="C290" s="65" t="str">
        <f t="shared" si="12"/>
        <v>　清水　和道</v>
      </c>
      <c r="D290" s="64" t="str">
        <f t="shared" si="13"/>
        <v>男</v>
      </c>
      <c r="E290" s="64" t="str">
        <f t="shared" si="14"/>
        <v>　熊谷</v>
      </c>
      <c r="F290" s="64" t="s">
        <v>213</v>
      </c>
      <c r="G290" s="64" t="s">
        <v>214</v>
      </c>
      <c r="H290" s="64" t="s">
        <v>218</v>
      </c>
      <c r="I290" s="64">
        <v>2</v>
      </c>
      <c r="J290" s="64">
        <v>3</v>
      </c>
    </row>
    <row r="291" spans="1:10" x14ac:dyDescent="0.2">
      <c r="A291" s="67">
        <f>Ａコート組合せ先発!I19</f>
        <v>287</v>
      </c>
      <c r="B291" s="64">
        <v>63</v>
      </c>
      <c r="C291" s="65" t="str">
        <f t="shared" si="12"/>
        <v>　野川　保</v>
      </c>
      <c r="D291" s="64" t="str">
        <f t="shared" si="13"/>
        <v>男</v>
      </c>
      <c r="E291" s="64" t="str">
        <f t="shared" si="14"/>
        <v>　幸手</v>
      </c>
      <c r="F291" s="64" t="s">
        <v>213</v>
      </c>
      <c r="G291" s="64" t="s">
        <v>214</v>
      </c>
      <c r="H291" s="64" t="s">
        <v>218</v>
      </c>
      <c r="I291" s="64">
        <v>3</v>
      </c>
      <c r="J291" s="64">
        <v>3</v>
      </c>
    </row>
    <row r="292" spans="1:10" x14ac:dyDescent="0.2">
      <c r="A292" s="66">
        <f>Ａコート組合せ先発!B24</f>
        <v>288</v>
      </c>
      <c r="B292" s="64">
        <v>20</v>
      </c>
      <c r="C292" s="65" t="str">
        <f t="shared" si="12"/>
        <v>　西脇　廸子</v>
      </c>
      <c r="D292" s="64" t="str">
        <f t="shared" si="13"/>
        <v>女</v>
      </c>
      <c r="E292" s="64" t="str">
        <f t="shared" si="14"/>
        <v>　幸手</v>
      </c>
      <c r="F292" s="64" t="s">
        <v>213</v>
      </c>
      <c r="G292" s="64" t="s">
        <v>214</v>
      </c>
      <c r="H292" s="64" t="s">
        <v>217</v>
      </c>
      <c r="I292" s="64">
        <v>4</v>
      </c>
      <c r="J292" s="64">
        <v>2</v>
      </c>
    </row>
    <row r="293" spans="1:10" x14ac:dyDescent="0.2">
      <c r="A293" s="67">
        <f>Bコート組合せ発!I6</f>
        <v>289</v>
      </c>
      <c r="B293" s="64">
        <v>146</v>
      </c>
      <c r="C293" s="65" t="str">
        <f t="shared" si="12"/>
        <v>　青木　洋子</v>
      </c>
      <c r="D293" s="64" t="str">
        <f t="shared" si="13"/>
        <v>女</v>
      </c>
      <c r="E293" s="64" t="str">
        <f t="shared" si="14"/>
        <v>　幸手</v>
      </c>
      <c r="F293" s="64" t="s">
        <v>213</v>
      </c>
      <c r="G293" s="64" t="s">
        <v>222</v>
      </c>
      <c r="H293" s="64" t="s">
        <v>220</v>
      </c>
      <c r="I293" s="64">
        <v>1</v>
      </c>
      <c r="J293" s="64">
        <v>2</v>
      </c>
    </row>
    <row r="294" spans="1:10" x14ac:dyDescent="0.2">
      <c r="A294" s="67">
        <f>Aコート組合せ後発!B6</f>
        <v>290</v>
      </c>
      <c r="B294" s="64">
        <v>194</v>
      </c>
      <c r="C294" s="65" t="str">
        <f t="shared" si="12"/>
        <v>　大川　洋子</v>
      </c>
      <c r="D294" s="64" t="str">
        <f t="shared" si="13"/>
        <v>女</v>
      </c>
      <c r="E294" s="64" t="str">
        <f t="shared" si="14"/>
        <v>　幸手</v>
      </c>
      <c r="F294" s="64" t="s">
        <v>1011</v>
      </c>
      <c r="G294" s="64" t="s">
        <v>214</v>
      </c>
      <c r="H294" s="64" t="s">
        <v>217</v>
      </c>
      <c r="I294" s="64">
        <v>1</v>
      </c>
      <c r="J294" s="64">
        <v>2</v>
      </c>
    </row>
    <row r="295" spans="1:10" x14ac:dyDescent="0.2">
      <c r="A295" s="67">
        <f>Aコート組合せ後発!B22</f>
        <v>291</v>
      </c>
      <c r="B295" s="64">
        <v>210</v>
      </c>
      <c r="C295" s="65" t="str">
        <f t="shared" si="12"/>
        <v>　後藤　光江</v>
      </c>
      <c r="D295" s="64" t="str">
        <f t="shared" si="13"/>
        <v>女</v>
      </c>
      <c r="E295" s="64" t="str">
        <f t="shared" si="14"/>
        <v>　幸手</v>
      </c>
      <c r="F295" s="64" t="s">
        <v>221</v>
      </c>
      <c r="G295" s="64" t="s">
        <v>214</v>
      </c>
      <c r="H295" s="64" t="s">
        <v>217</v>
      </c>
      <c r="I295" s="64">
        <v>4</v>
      </c>
      <c r="J295" s="64">
        <v>3</v>
      </c>
    </row>
    <row r="296" spans="1:10" x14ac:dyDescent="0.2">
      <c r="A296" s="67">
        <f>Bコート組合せ発!I20</f>
        <v>292</v>
      </c>
      <c r="B296" s="64">
        <v>160</v>
      </c>
      <c r="C296" s="65" t="str">
        <f t="shared" si="12"/>
        <v>　清水　迪夫</v>
      </c>
      <c r="D296" s="64" t="str">
        <f t="shared" si="13"/>
        <v>男</v>
      </c>
      <c r="E296" s="64" t="str">
        <f t="shared" si="14"/>
        <v>　幸手</v>
      </c>
      <c r="F296" s="64" t="s">
        <v>213</v>
      </c>
      <c r="G296" s="64" t="s">
        <v>222</v>
      </c>
      <c r="H296" s="64" t="s">
        <v>220</v>
      </c>
      <c r="I296" s="64">
        <v>3</v>
      </c>
      <c r="J296" s="64">
        <v>4</v>
      </c>
    </row>
    <row r="297" spans="1:10" x14ac:dyDescent="0.2">
      <c r="A297" s="67">
        <f>Aコート組合せ後発!I12</f>
        <v>293</v>
      </c>
      <c r="B297" s="64">
        <v>241</v>
      </c>
      <c r="C297" s="65" t="str">
        <f t="shared" si="12"/>
        <v>　齊藤　利男</v>
      </c>
      <c r="D297" s="64" t="str">
        <f t="shared" si="13"/>
        <v>男</v>
      </c>
      <c r="E297" s="64" t="str">
        <f t="shared" si="14"/>
        <v>　幸手</v>
      </c>
      <c r="F297" s="64" t="s">
        <v>221</v>
      </c>
      <c r="G297" s="64" t="s">
        <v>214</v>
      </c>
      <c r="H297" s="64" t="s">
        <v>218</v>
      </c>
      <c r="I297" s="64">
        <v>2</v>
      </c>
      <c r="J297" s="64">
        <v>3</v>
      </c>
    </row>
    <row r="298" spans="1:10" x14ac:dyDescent="0.2">
      <c r="A298" s="67">
        <f>'Ｂコート組合せ後発 '!I42</f>
        <v>294</v>
      </c>
      <c r="B298" s="64">
        <v>353</v>
      </c>
      <c r="C298" s="65" t="str">
        <f t="shared" si="12"/>
        <v>　植村   房江</v>
      </c>
      <c r="D298" s="64" t="str">
        <f t="shared" si="13"/>
        <v>女</v>
      </c>
      <c r="E298" s="64" t="str">
        <f t="shared" si="14"/>
        <v>　幸手</v>
      </c>
      <c r="F298" s="64" t="s">
        <v>221</v>
      </c>
      <c r="G298" s="64" t="s">
        <v>222</v>
      </c>
      <c r="H298" s="64" t="s">
        <v>220</v>
      </c>
      <c r="I298" s="64">
        <v>8</v>
      </c>
      <c r="J298" s="64">
        <v>3</v>
      </c>
    </row>
    <row r="299" spans="1:10" x14ac:dyDescent="0.2">
      <c r="A299" s="67">
        <f>'Ｂコート組合せ後発 '!B31</f>
        <v>295</v>
      </c>
      <c r="B299" s="64">
        <v>301</v>
      </c>
      <c r="C299" s="65" t="str">
        <f t="shared" si="12"/>
        <v>　島田　賢二</v>
      </c>
      <c r="D299" s="64" t="str">
        <f t="shared" si="13"/>
        <v>男</v>
      </c>
      <c r="E299" s="64" t="str">
        <f t="shared" si="14"/>
        <v>　幸手</v>
      </c>
      <c r="F299" s="64" t="s">
        <v>221</v>
      </c>
      <c r="G299" s="64" t="s">
        <v>222</v>
      </c>
      <c r="H299" s="64" t="s">
        <v>219</v>
      </c>
      <c r="I299" s="64">
        <v>6</v>
      </c>
      <c r="J299" s="64">
        <v>2</v>
      </c>
    </row>
    <row r="300" spans="1:10" x14ac:dyDescent="0.2">
      <c r="A300" s="67">
        <f>'Ｂコート組合せ後発 '!I12</f>
        <v>296</v>
      </c>
      <c r="B300" s="64">
        <v>323</v>
      </c>
      <c r="C300" s="65" t="str">
        <f t="shared" si="12"/>
        <v>　田中　紀子</v>
      </c>
      <c r="D300" s="64" t="str">
        <f t="shared" si="13"/>
        <v>女</v>
      </c>
      <c r="E300" s="64" t="str">
        <f t="shared" si="14"/>
        <v>　幸手</v>
      </c>
      <c r="F300" s="64" t="s">
        <v>221</v>
      </c>
      <c r="G300" s="64" t="s">
        <v>222</v>
      </c>
      <c r="H300" s="64" t="s">
        <v>220</v>
      </c>
      <c r="I300" s="64">
        <v>2</v>
      </c>
      <c r="J300" s="64">
        <v>3</v>
      </c>
    </row>
    <row r="301" spans="1:10" x14ac:dyDescent="0.2">
      <c r="A301" s="67">
        <f>'Ｂコート組合せ後発 '!I17</f>
        <v>297</v>
      </c>
      <c r="B301" s="64">
        <v>328</v>
      </c>
      <c r="C301" s="65" t="str">
        <f t="shared" si="12"/>
        <v>　小林　八重子</v>
      </c>
      <c r="D301" s="64" t="str">
        <f t="shared" si="13"/>
        <v>女</v>
      </c>
      <c r="E301" s="64" t="str">
        <f t="shared" si="14"/>
        <v>　越谷</v>
      </c>
      <c r="F301" s="64" t="s">
        <v>221</v>
      </c>
      <c r="G301" s="64" t="s">
        <v>222</v>
      </c>
      <c r="H301" s="64" t="s">
        <v>220</v>
      </c>
      <c r="I301" s="64">
        <v>3</v>
      </c>
      <c r="J301" s="64">
        <v>3</v>
      </c>
    </row>
    <row r="302" spans="1:10" x14ac:dyDescent="0.2">
      <c r="A302" s="67">
        <f>'Ｂコート組合せ後発 '!B17</f>
        <v>298</v>
      </c>
      <c r="B302" s="70">
        <v>287</v>
      </c>
      <c r="C302" s="71" t="str">
        <f t="shared" si="12"/>
        <v>　小林　竹男</v>
      </c>
      <c r="D302" s="70" t="str">
        <f t="shared" si="13"/>
        <v>男</v>
      </c>
      <c r="E302" s="70" t="str">
        <f t="shared" si="14"/>
        <v>　越谷</v>
      </c>
      <c r="F302" s="70" t="s">
        <v>221</v>
      </c>
      <c r="G302" s="70" t="s">
        <v>214</v>
      </c>
      <c r="H302" s="70" t="s">
        <v>219</v>
      </c>
      <c r="I302" s="64">
        <v>3</v>
      </c>
      <c r="J302" s="64">
        <v>3</v>
      </c>
    </row>
    <row r="303" spans="1:10" x14ac:dyDescent="0.2">
      <c r="A303" s="67">
        <f>'Ｂコート組合せ後発 '!I27</f>
        <v>299</v>
      </c>
      <c r="B303" s="64">
        <v>338</v>
      </c>
      <c r="C303" s="65" t="str">
        <f t="shared" si="12"/>
        <v>　佐藤　君代</v>
      </c>
      <c r="D303" s="64" t="str">
        <f t="shared" si="13"/>
        <v>女</v>
      </c>
      <c r="E303" s="64" t="str">
        <f t="shared" si="14"/>
        <v>　越谷</v>
      </c>
      <c r="F303" s="64" t="s">
        <v>221</v>
      </c>
      <c r="G303" s="64" t="s">
        <v>222</v>
      </c>
      <c r="H303" s="64" t="s">
        <v>220</v>
      </c>
      <c r="I303" s="64">
        <v>5</v>
      </c>
      <c r="J303" s="64">
        <v>3</v>
      </c>
    </row>
    <row r="304" spans="1:10" x14ac:dyDescent="0.2">
      <c r="A304" s="67">
        <f>'Ｂコート組合せ後発 '!B22</f>
        <v>300</v>
      </c>
      <c r="B304" s="64">
        <v>292</v>
      </c>
      <c r="C304" s="65" t="str">
        <f t="shared" si="12"/>
        <v>　須賀　美津子</v>
      </c>
      <c r="D304" s="64" t="str">
        <f t="shared" si="13"/>
        <v>女</v>
      </c>
      <c r="E304" s="64" t="str">
        <f t="shared" si="14"/>
        <v>　越谷</v>
      </c>
      <c r="F304" s="64" t="s">
        <v>221</v>
      </c>
      <c r="G304" s="64" t="s">
        <v>214</v>
      </c>
      <c r="H304" s="64" t="s">
        <v>219</v>
      </c>
      <c r="I304" s="70">
        <v>4</v>
      </c>
      <c r="J304" s="70">
        <v>3</v>
      </c>
    </row>
    <row r="305" spans="1:10" x14ac:dyDescent="0.2">
      <c r="A305" s="67">
        <f>Aコート組合せ後発!I18</f>
        <v>301</v>
      </c>
      <c r="B305" s="64">
        <v>247</v>
      </c>
      <c r="C305" s="65" t="str">
        <f t="shared" si="12"/>
        <v>　町田　英二</v>
      </c>
      <c r="D305" s="64" t="str">
        <f t="shared" si="13"/>
        <v>男</v>
      </c>
      <c r="E305" s="64" t="str">
        <f t="shared" si="14"/>
        <v>　越谷</v>
      </c>
      <c r="F305" s="64" t="s">
        <v>221</v>
      </c>
      <c r="G305" s="64" t="s">
        <v>214</v>
      </c>
      <c r="H305" s="64" t="s">
        <v>218</v>
      </c>
      <c r="I305" s="70">
        <v>3</v>
      </c>
      <c r="J305" s="70">
        <v>4</v>
      </c>
    </row>
    <row r="306" spans="1:10" x14ac:dyDescent="0.2">
      <c r="A306" s="67">
        <f>Aコート組合せ後発!I32</f>
        <v>302</v>
      </c>
      <c r="B306" s="64">
        <v>261</v>
      </c>
      <c r="C306" s="65" t="str">
        <f t="shared" si="12"/>
        <v>　須賀　憲次</v>
      </c>
      <c r="D306" s="64" t="str">
        <f t="shared" si="13"/>
        <v>男</v>
      </c>
      <c r="E306" s="64" t="str">
        <f t="shared" si="14"/>
        <v>　越谷</v>
      </c>
      <c r="F306" s="64" t="s">
        <v>221</v>
      </c>
      <c r="G306" s="64" t="s">
        <v>214</v>
      </c>
      <c r="H306" s="64" t="s">
        <v>218</v>
      </c>
      <c r="I306" s="70">
        <v>6</v>
      </c>
      <c r="J306" s="70">
        <v>3</v>
      </c>
    </row>
    <row r="307" spans="1:10" x14ac:dyDescent="0.2">
      <c r="A307" s="67">
        <f>Aコート組合せ後発!B32</f>
        <v>303</v>
      </c>
      <c r="B307" s="64">
        <v>220</v>
      </c>
      <c r="C307" s="65" t="str">
        <f t="shared" si="12"/>
        <v>　斉藤　博</v>
      </c>
      <c r="D307" s="64" t="str">
        <f t="shared" si="13"/>
        <v>男</v>
      </c>
      <c r="E307" s="64" t="str">
        <f t="shared" si="14"/>
        <v>　越谷</v>
      </c>
      <c r="F307" s="64" t="s">
        <v>221</v>
      </c>
      <c r="G307" s="64" t="s">
        <v>214</v>
      </c>
      <c r="H307" s="64" t="s">
        <v>217</v>
      </c>
      <c r="I307" s="70">
        <v>6</v>
      </c>
      <c r="J307" s="70">
        <v>3</v>
      </c>
    </row>
    <row r="308" spans="1:10" x14ac:dyDescent="0.2">
      <c r="A308" s="67">
        <f>Aコート組合せ後発!B12</f>
        <v>304</v>
      </c>
      <c r="B308" s="64">
        <v>200</v>
      </c>
      <c r="C308" s="65" t="str">
        <f t="shared" si="12"/>
        <v>　高畠　健吉</v>
      </c>
      <c r="D308" s="64" t="str">
        <f t="shared" si="13"/>
        <v>男</v>
      </c>
      <c r="E308" s="64" t="str">
        <f t="shared" si="14"/>
        <v>　越谷</v>
      </c>
      <c r="F308" s="64" t="s">
        <v>1011</v>
      </c>
      <c r="G308" s="64" t="s">
        <v>214</v>
      </c>
      <c r="H308" s="64" t="s">
        <v>217</v>
      </c>
      <c r="I308" s="70">
        <v>2</v>
      </c>
      <c r="J308" s="70">
        <v>3</v>
      </c>
    </row>
    <row r="309" spans="1:10" x14ac:dyDescent="0.2">
      <c r="A309" s="67">
        <f>Bコート組合せ発!B8</f>
        <v>305</v>
      </c>
      <c r="B309" s="64">
        <v>100</v>
      </c>
      <c r="C309" s="65" t="str">
        <f t="shared" si="12"/>
        <v>　中村　正枝</v>
      </c>
      <c r="D309" s="64" t="str">
        <f t="shared" si="13"/>
        <v>女</v>
      </c>
      <c r="E309" s="64" t="str">
        <f t="shared" si="14"/>
        <v>　越谷</v>
      </c>
      <c r="F309" s="64" t="s">
        <v>213</v>
      </c>
      <c r="G309" s="64" t="s">
        <v>222</v>
      </c>
      <c r="H309" s="64" t="s">
        <v>219</v>
      </c>
      <c r="I309" s="64">
        <v>1</v>
      </c>
      <c r="J309" s="64">
        <v>4</v>
      </c>
    </row>
    <row r="310" spans="1:10" x14ac:dyDescent="0.2">
      <c r="A310" s="67">
        <f>Bコート組合せ発!I13</f>
        <v>306</v>
      </c>
      <c r="B310" s="64">
        <v>153</v>
      </c>
      <c r="C310" s="65" t="str">
        <f t="shared" si="12"/>
        <v>　大畑　テル子</v>
      </c>
      <c r="D310" s="64" t="str">
        <f t="shared" si="13"/>
        <v>女</v>
      </c>
      <c r="E310" s="64" t="str">
        <f t="shared" si="14"/>
        <v>　越谷</v>
      </c>
      <c r="F310" s="64" t="s">
        <v>213</v>
      </c>
      <c r="G310" s="64" t="s">
        <v>222</v>
      </c>
      <c r="H310" s="64" t="s">
        <v>220</v>
      </c>
      <c r="I310" s="64">
        <v>2</v>
      </c>
      <c r="J310" s="64">
        <v>3</v>
      </c>
    </row>
    <row r="311" spans="1:10" x14ac:dyDescent="0.2">
      <c r="A311" s="67">
        <f>Bコート組合せ発!B31</f>
        <v>307</v>
      </c>
      <c r="B311" s="64">
        <v>123</v>
      </c>
      <c r="C311" s="65" t="str">
        <f t="shared" si="12"/>
        <v>　朝倉　晴枝</v>
      </c>
      <c r="D311" s="64" t="str">
        <f t="shared" si="13"/>
        <v>女</v>
      </c>
      <c r="E311" s="64" t="str">
        <f t="shared" si="14"/>
        <v>　越谷</v>
      </c>
      <c r="F311" s="64" t="s">
        <v>213</v>
      </c>
      <c r="G311" s="64" t="s">
        <v>222</v>
      </c>
      <c r="H311" s="64" t="s">
        <v>219</v>
      </c>
      <c r="I311" s="64">
        <v>5</v>
      </c>
      <c r="J311" s="64">
        <v>3</v>
      </c>
    </row>
    <row r="312" spans="1:10" x14ac:dyDescent="0.2">
      <c r="A312" s="67">
        <f>Bコート組合せ発!I43</f>
        <v>308</v>
      </c>
      <c r="B312" s="64">
        <v>183</v>
      </c>
      <c r="C312" s="65" t="str">
        <f t="shared" si="12"/>
        <v>　茂木　史行</v>
      </c>
      <c r="D312" s="64" t="str">
        <f t="shared" si="13"/>
        <v>男</v>
      </c>
      <c r="E312" s="64" t="str">
        <f t="shared" si="14"/>
        <v>　越谷</v>
      </c>
      <c r="F312" s="64" t="s">
        <v>213</v>
      </c>
      <c r="G312" s="64" t="s">
        <v>222</v>
      </c>
      <c r="H312" s="64" t="s">
        <v>220</v>
      </c>
      <c r="I312" s="64">
        <v>7</v>
      </c>
      <c r="J312" s="64">
        <v>3</v>
      </c>
    </row>
    <row r="313" spans="1:10" x14ac:dyDescent="0.2">
      <c r="A313" s="66">
        <f>Ａコート組合せ先発!B13</f>
        <v>309</v>
      </c>
      <c r="B313" s="64">
        <v>9</v>
      </c>
      <c r="C313" s="65" t="str">
        <f t="shared" si="12"/>
        <v>　板倉　一男</v>
      </c>
      <c r="D313" s="64" t="str">
        <f t="shared" si="13"/>
        <v>男</v>
      </c>
      <c r="E313" s="64" t="str">
        <f t="shared" si="14"/>
        <v>　越谷</v>
      </c>
      <c r="F313" s="64" t="s">
        <v>213</v>
      </c>
      <c r="G313" s="64" t="s">
        <v>214</v>
      </c>
      <c r="H313" s="64" t="s">
        <v>217</v>
      </c>
      <c r="I313" s="64">
        <v>2</v>
      </c>
      <c r="J313" s="64">
        <v>3</v>
      </c>
    </row>
    <row r="314" spans="1:10" x14ac:dyDescent="0.2">
      <c r="A314" s="67">
        <f>Ａコート組合せ先発!I7</f>
        <v>310</v>
      </c>
      <c r="B314" s="64">
        <v>51</v>
      </c>
      <c r="C314" s="65" t="str">
        <f t="shared" si="12"/>
        <v>　板倉　玲子</v>
      </c>
      <c r="D314" s="64" t="str">
        <f t="shared" si="13"/>
        <v>女</v>
      </c>
      <c r="E314" s="64" t="str">
        <f t="shared" si="14"/>
        <v>　越谷</v>
      </c>
      <c r="F314" s="64" t="s">
        <v>213</v>
      </c>
      <c r="G314" s="64" t="s">
        <v>214</v>
      </c>
      <c r="H314" s="64" t="s">
        <v>218</v>
      </c>
      <c r="I314" s="64">
        <v>1</v>
      </c>
      <c r="J314" s="64">
        <v>3</v>
      </c>
    </row>
    <row r="315" spans="1:10" x14ac:dyDescent="0.2">
      <c r="A315" s="66">
        <f>Ａコート組合せ先発!B37</f>
        <v>311</v>
      </c>
      <c r="B315" s="64">
        <v>33</v>
      </c>
      <c r="C315" s="65" t="str">
        <f t="shared" si="12"/>
        <v>　飯塚　禮子</v>
      </c>
      <c r="D315" s="64" t="str">
        <f t="shared" si="13"/>
        <v>女</v>
      </c>
      <c r="E315" s="64" t="str">
        <f t="shared" si="14"/>
        <v>　越谷</v>
      </c>
      <c r="F315" s="64" t="s">
        <v>213</v>
      </c>
      <c r="G315" s="64" t="s">
        <v>214</v>
      </c>
      <c r="H315" s="64" t="s">
        <v>217</v>
      </c>
      <c r="I315" s="64">
        <v>6</v>
      </c>
      <c r="J315" s="64">
        <v>3</v>
      </c>
    </row>
    <row r="316" spans="1:10" x14ac:dyDescent="0.2">
      <c r="A316" s="67">
        <f>Ａコート組合せ先発!I38</f>
        <v>312</v>
      </c>
      <c r="B316" s="64">
        <v>82</v>
      </c>
      <c r="C316" s="65" t="str">
        <f t="shared" si="12"/>
        <v>　田代　正勝</v>
      </c>
      <c r="D316" s="64" t="str">
        <f t="shared" si="13"/>
        <v>男</v>
      </c>
      <c r="E316" s="64" t="str">
        <f t="shared" si="14"/>
        <v>　越谷</v>
      </c>
      <c r="F316" s="64" t="s">
        <v>213</v>
      </c>
      <c r="G316" s="64" t="s">
        <v>214</v>
      </c>
      <c r="H316" s="64" t="s">
        <v>218</v>
      </c>
      <c r="I316" s="64">
        <v>6</v>
      </c>
      <c r="J316" s="64">
        <v>4</v>
      </c>
    </row>
    <row r="317" spans="1:10" x14ac:dyDescent="0.2">
      <c r="A317" s="67">
        <f>Bコート組合せ発!I26</f>
        <v>313</v>
      </c>
      <c r="B317" s="64">
        <v>166</v>
      </c>
      <c r="C317" s="65" t="str">
        <f t="shared" si="12"/>
        <v>　塚原　隆雄</v>
      </c>
      <c r="D317" s="64" t="str">
        <f t="shared" si="13"/>
        <v>男</v>
      </c>
      <c r="E317" s="64" t="str">
        <f t="shared" si="14"/>
        <v>　越谷</v>
      </c>
      <c r="F317" s="64" t="s">
        <v>213</v>
      </c>
      <c r="G317" s="64" t="s">
        <v>222</v>
      </c>
      <c r="H317" s="64" t="s">
        <v>220</v>
      </c>
      <c r="I317" s="64">
        <v>4</v>
      </c>
      <c r="J317" s="64">
        <v>4</v>
      </c>
    </row>
    <row r="318" spans="1:10" x14ac:dyDescent="0.2">
      <c r="A318" s="67">
        <f>Aコート組合せ後発!B42</f>
        <v>314</v>
      </c>
      <c r="B318" s="64">
        <v>230</v>
      </c>
      <c r="C318" s="65" t="str">
        <f t="shared" si="12"/>
        <v>　城　光男</v>
      </c>
      <c r="D318" s="64" t="str">
        <f t="shared" si="13"/>
        <v>男</v>
      </c>
      <c r="E318" s="64" t="str">
        <f t="shared" si="14"/>
        <v>　越谷</v>
      </c>
      <c r="F318" s="64" t="s">
        <v>221</v>
      </c>
      <c r="G318" s="64" t="s">
        <v>214</v>
      </c>
      <c r="H318" s="64" t="s">
        <v>217</v>
      </c>
      <c r="I318" s="64">
        <v>8</v>
      </c>
      <c r="J318" s="64">
        <v>3</v>
      </c>
    </row>
    <row r="319" spans="1:10" x14ac:dyDescent="0.2">
      <c r="A319" s="67">
        <f>Bコート組合せ発!B50</f>
        <v>315</v>
      </c>
      <c r="B319" s="64">
        <v>142</v>
      </c>
      <c r="C319" s="65" t="str">
        <f t="shared" si="12"/>
        <v>　阿部　まち子</v>
      </c>
      <c r="D319" s="64" t="str">
        <f t="shared" si="13"/>
        <v>女</v>
      </c>
      <c r="E319" s="64" t="str">
        <f t="shared" si="14"/>
        <v>　越谷</v>
      </c>
      <c r="F319" s="64" t="s">
        <v>213</v>
      </c>
      <c r="G319" s="64" t="s">
        <v>222</v>
      </c>
      <c r="H319" s="64" t="s">
        <v>219</v>
      </c>
      <c r="I319" s="64">
        <v>8</v>
      </c>
      <c r="J319" s="64">
        <v>4</v>
      </c>
    </row>
    <row r="320" spans="1:10" x14ac:dyDescent="0.2">
      <c r="A320" s="67">
        <f>Ａコート組合せ先発!I49</f>
        <v>316</v>
      </c>
      <c r="B320" s="64">
        <v>93</v>
      </c>
      <c r="C320" s="65" t="str">
        <f t="shared" si="12"/>
        <v>　伊藤　東子</v>
      </c>
      <c r="D320" s="64" t="str">
        <f t="shared" si="13"/>
        <v>女</v>
      </c>
      <c r="E320" s="64" t="str">
        <f t="shared" si="14"/>
        <v>　草加</v>
      </c>
      <c r="F320" s="64" t="s">
        <v>213</v>
      </c>
      <c r="G320" s="64" t="s">
        <v>214</v>
      </c>
      <c r="H320" s="64" t="s">
        <v>218</v>
      </c>
      <c r="I320" s="64">
        <v>8</v>
      </c>
      <c r="J320" s="64">
        <v>3</v>
      </c>
    </row>
    <row r="321" spans="1:10" x14ac:dyDescent="0.2">
      <c r="A321" s="67">
        <f>Ａコート組合せ先発!I16</f>
        <v>317</v>
      </c>
      <c r="B321" s="64">
        <v>60</v>
      </c>
      <c r="C321" s="65" t="str">
        <f t="shared" si="12"/>
        <v>　髙橋  二三子　　</v>
      </c>
      <c r="D321" s="64" t="str">
        <f t="shared" si="13"/>
        <v>女</v>
      </c>
      <c r="E321" s="64" t="str">
        <f t="shared" si="14"/>
        <v>　草加</v>
      </c>
      <c r="F321" s="64" t="s">
        <v>213</v>
      </c>
      <c r="G321" s="64" t="s">
        <v>214</v>
      </c>
      <c r="H321" s="64" t="s">
        <v>218</v>
      </c>
      <c r="I321" s="64">
        <v>2</v>
      </c>
      <c r="J321" s="64">
        <v>6</v>
      </c>
    </row>
    <row r="322" spans="1:10" x14ac:dyDescent="0.2">
      <c r="A322" s="67">
        <f>Aコート組合せ後発!B16</f>
        <v>318</v>
      </c>
      <c r="B322" s="64">
        <v>204</v>
      </c>
      <c r="C322" s="65" t="str">
        <f t="shared" si="12"/>
        <v>　石塚　雅江</v>
      </c>
      <c r="D322" s="64" t="str">
        <f t="shared" si="13"/>
        <v>女</v>
      </c>
      <c r="E322" s="64" t="str">
        <f t="shared" si="14"/>
        <v>　草加</v>
      </c>
      <c r="F322" s="64" t="s">
        <v>221</v>
      </c>
      <c r="G322" s="64" t="s">
        <v>214</v>
      </c>
      <c r="H322" s="64" t="s">
        <v>217</v>
      </c>
      <c r="I322" s="64">
        <v>3</v>
      </c>
      <c r="J322" s="64">
        <v>2</v>
      </c>
    </row>
    <row r="323" spans="1:10" x14ac:dyDescent="0.2">
      <c r="A323" s="67">
        <f>Bコート組合せ発!I9</f>
        <v>319</v>
      </c>
      <c r="B323" s="64">
        <v>149</v>
      </c>
      <c r="C323" s="65" t="str">
        <f t="shared" si="12"/>
        <v>　髙島　保</v>
      </c>
      <c r="D323" s="64" t="str">
        <f t="shared" si="13"/>
        <v>男</v>
      </c>
      <c r="E323" s="64" t="str">
        <f t="shared" si="14"/>
        <v>　草加</v>
      </c>
      <c r="F323" s="64" t="s">
        <v>213</v>
      </c>
      <c r="G323" s="64" t="s">
        <v>222</v>
      </c>
      <c r="H323" s="64" t="s">
        <v>220</v>
      </c>
      <c r="I323" s="64">
        <v>1</v>
      </c>
      <c r="J323" s="64">
        <v>5</v>
      </c>
    </row>
    <row r="324" spans="1:10" x14ac:dyDescent="0.2">
      <c r="A324" s="66">
        <f>Ａコート組合せ先発!B26</f>
        <v>320</v>
      </c>
      <c r="B324" s="64">
        <v>22</v>
      </c>
      <c r="C324" s="65" t="str">
        <f t="shared" si="12"/>
        <v>　髙島　優子</v>
      </c>
      <c r="D324" s="64" t="str">
        <f t="shared" si="13"/>
        <v>女</v>
      </c>
      <c r="E324" s="64" t="str">
        <f t="shared" si="14"/>
        <v>　草加</v>
      </c>
      <c r="F324" s="64" t="s">
        <v>213</v>
      </c>
      <c r="G324" s="64" t="s">
        <v>214</v>
      </c>
      <c r="H324" s="64" t="s">
        <v>217</v>
      </c>
      <c r="I324" s="64">
        <v>4</v>
      </c>
      <c r="J324" s="64">
        <v>4</v>
      </c>
    </row>
    <row r="325" spans="1:10" x14ac:dyDescent="0.2">
      <c r="A325" s="67">
        <f>Aコート組合せ後発!I22</f>
        <v>321</v>
      </c>
      <c r="B325" s="64">
        <v>251</v>
      </c>
      <c r="C325" s="65" t="str">
        <f t="shared" ref="C325:C360" si="15">VLOOKUP(A325,き１６,2,0)</f>
        <v>　阿部　義則</v>
      </c>
      <c r="D325" s="64" t="str">
        <f t="shared" ref="D325:D360" si="16">VLOOKUP(A325,き１６,3,0)</f>
        <v>男</v>
      </c>
      <c r="E325" s="64" t="str">
        <f t="shared" ref="E325:E360" si="17">VLOOKUP(A325,き１６,4,0)</f>
        <v>　草加</v>
      </c>
      <c r="F325" s="64" t="s">
        <v>221</v>
      </c>
      <c r="G325" s="64" t="s">
        <v>214</v>
      </c>
      <c r="H325" s="64" t="s">
        <v>218</v>
      </c>
      <c r="I325" s="64">
        <v>4</v>
      </c>
      <c r="J325" s="64">
        <v>3</v>
      </c>
    </row>
    <row r="326" spans="1:10" x14ac:dyDescent="0.2">
      <c r="A326" s="67">
        <f>Aコート組合せ後発!B28</f>
        <v>322</v>
      </c>
      <c r="B326" s="64">
        <v>216</v>
      </c>
      <c r="C326" s="65" t="str">
        <f t="shared" si="15"/>
        <v>　太田　久子</v>
      </c>
      <c r="D326" s="64" t="str">
        <f t="shared" si="16"/>
        <v>女</v>
      </c>
      <c r="E326" s="64" t="str">
        <f t="shared" si="17"/>
        <v>　草加</v>
      </c>
      <c r="F326" s="64" t="s">
        <v>221</v>
      </c>
      <c r="G326" s="64" t="s">
        <v>214</v>
      </c>
      <c r="H326" s="64" t="s">
        <v>217</v>
      </c>
      <c r="I326" s="64">
        <v>5</v>
      </c>
      <c r="J326" s="64">
        <v>4</v>
      </c>
    </row>
    <row r="327" spans="1:10" x14ac:dyDescent="0.2">
      <c r="A327" s="67">
        <f>'Ｂコート組合せ後発 '!B36</f>
        <v>323</v>
      </c>
      <c r="B327" s="64">
        <v>306</v>
      </c>
      <c r="C327" s="65" t="str">
        <f t="shared" si="15"/>
        <v>　藤波　恵美子</v>
      </c>
      <c r="D327" s="64" t="str">
        <f t="shared" si="16"/>
        <v>女</v>
      </c>
      <c r="E327" s="64" t="str">
        <f t="shared" si="17"/>
        <v>　草加</v>
      </c>
      <c r="F327" s="64" t="s">
        <v>221</v>
      </c>
      <c r="G327" s="64" t="s">
        <v>222</v>
      </c>
      <c r="H327" s="64" t="s">
        <v>219</v>
      </c>
      <c r="I327" s="64">
        <v>7</v>
      </c>
      <c r="J327" s="64">
        <v>2</v>
      </c>
    </row>
    <row r="328" spans="1:10" x14ac:dyDescent="0.2">
      <c r="A328" s="67">
        <f>'Ｂコート組合せ後発 '!I32</f>
        <v>324</v>
      </c>
      <c r="B328" s="64">
        <v>343</v>
      </c>
      <c r="C328" s="65" t="str">
        <f t="shared" si="15"/>
        <v>　石塚　　章</v>
      </c>
      <c r="D328" s="64" t="str">
        <f t="shared" si="16"/>
        <v>男</v>
      </c>
      <c r="E328" s="64" t="str">
        <f t="shared" si="17"/>
        <v>　草加</v>
      </c>
      <c r="F328" s="64" t="s">
        <v>221</v>
      </c>
      <c r="G328" s="64" t="s">
        <v>222</v>
      </c>
      <c r="H328" s="64" t="s">
        <v>220</v>
      </c>
      <c r="I328" s="64">
        <v>6</v>
      </c>
      <c r="J328" s="64">
        <v>3</v>
      </c>
    </row>
    <row r="329" spans="1:10" x14ac:dyDescent="0.2">
      <c r="A329" s="67">
        <f>Bコート組合せ発!B20</f>
        <v>325</v>
      </c>
      <c r="B329" s="64">
        <v>112</v>
      </c>
      <c r="C329" s="65" t="str">
        <f t="shared" si="15"/>
        <v>　古江　健一</v>
      </c>
      <c r="D329" s="64" t="str">
        <f t="shared" si="16"/>
        <v>男</v>
      </c>
      <c r="E329" s="64" t="str">
        <f t="shared" si="17"/>
        <v>　草加</v>
      </c>
      <c r="F329" s="64" t="s">
        <v>213</v>
      </c>
      <c r="G329" s="64" t="s">
        <v>222</v>
      </c>
      <c r="H329" s="64" t="s">
        <v>219</v>
      </c>
      <c r="I329" s="64">
        <v>3</v>
      </c>
      <c r="J329" s="64">
        <v>4</v>
      </c>
    </row>
    <row r="330" spans="1:10" x14ac:dyDescent="0.2">
      <c r="A330" s="67">
        <f>Bコート組合せ発!I33</f>
        <v>326</v>
      </c>
      <c r="B330" s="64">
        <v>173</v>
      </c>
      <c r="C330" s="65" t="str">
        <f t="shared" si="15"/>
        <v>　古江　美知子</v>
      </c>
      <c r="D330" s="64" t="str">
        <f t="shared" si="16"/>
        <v>女</v>
      </c>
      <c r="E330" s="64" t="str">
        <f t="shared" si="17"/>
        <v>　草加</v>
      </c>
      <c r="F330" s="64" t="s">
        <v>213</v>
      </c>
      <c r="G330" s="64" t="s">
        <v>222</v>
      </c>
      <c r="H330" s="64" t="s">
        <v>220</v>
      </c>
      <c r="I330" s="64">
        <v>5</v>
      </c>
      <c r="J330" s="64">
        <v>5</v>
      </c>
    </row>
    <row r="331" spans="1:10" x14ac:dyDescent="0.2">
      <c r="A331" s="66">
        <f>Ａコート組合せ先発!B18</f>
        <v>327</v>
      </c>
      <c r="B331" s="64">
        <v>14</v>
      </c>
      <c r="C331" s="65" t="str">
        <f t="shared" si="15"/>
        <v>　櫻澤　千賀子</v>
      </c>
      <c r="D331" s="64" t="str">
        <f t="shared" si="16"/>
        <v>女</v>
      </c>
      <c r="E331" s="64" t="str">
        <f t="shared" si="17"/>
        <v>　深谷</v>
      </c>
      <c r="F331" s="64" t="s">
        <v>213</v>
      </c>
      <c r="G331" s="64" t="s">
        <v>214</v>
      </c>
      <c r="H331" s="64" t="s">
        <v>217</v>
      </c>
      <c r="I331" s="64">
        <v>3</v>
      </c>
      <c r="J331" s="64">
        <v>2</v>
      </c>
    </row>
    <row r="332" spans="1:10" x14ac:dyDescent="0.2">
      <c r="A332" s="67">
        <f>Ａコート組合せ先発!I26</f>
        <v>328</v>
      </c>
      <c r="B332" s="64">
        <v>70</v>
      </c>
      <c r="C332" s="65" t="str">
        <f t="shared" si="15"/>
        <v>　芳賀　郁子</v>
      </c>
      <c r="D332" s="64" t="str">
        <f t="shared" si="16"/>
        <v>女</v>
      </c>
      <c r="E332" s="64" t="str">
        <f t="shared" si="17"/>
        <v>　深谷</v>
      </c>
      <c r="F332" s="64" t="s">
        <v>213</v>
      </c>
      <c r="G332" s="64" t="s">
        <v>214</v>
      </c>
      <c r="H332" s="64" t="s">
        <v>218</v>
      </c>
      <c r="I332" s="64">
        <v>4</v>
      </c>
      <c r="J332" s="64">
        <v>4</v>
      </c>
    </row>
    <row r="333" spans="1:10" x14ac:dyDescent="0.2">
      <c r="A333" s="67">
        <f>Bコート組合せ発!B37</f>
        <v>329</v>
      </c>
      <c r="B333" s="64">
        <v>129</v>
      </c>
      <c r="C333" s="65" t="str">
        <f t="shared" si="15"/>
        <v>　佐竹　八重子</v>
      </c>
      <c r="D333" s="64" t="str">
        <f t="shared" si="16"/>
        <v>女</v>
      </c>
      <c r="E333" s="64" t="str">
        <f t="shared" si="17"/>
        <v>　深谷</v>
      </c>
      <c r="F333" s="64" t="s">
        <v>213</v>
      </c>
      <c r="G333" s="64" t="s">
        <v>222</v>
      </c>
      <c r="H333" s="64" t="s">
        <v>219</v>
      </c>
      <c r="I333" s="64">
        <v>6</v>
      </c>
      <c r="J333" s="64">
        <v>3</v>
      </c>
    </row>
    <row r="334" spans="1:10" x14ac:dyDescent="0.2">
      <c r="A334" s="67">
        <f>Bコート組合せ発!I30</f>
        <v>330</v>
      </c>
      <c r="B334" s="64">
        <v>170</v>
      </c>
      <c r="C334" s="65" t="str">
        <f t="shared" si="15"/>
        <v>　櫻澤　幹雄</v>
      </c>
      <c r="D334" s="64" t="str">
        <f t="shared" si="16"/>
        <v>男</v>
      </c>
      <c r="E334" s="64" t="str">
        <f t="shared" si="17"/>
        <v>　深谷</v>
      </c>
      <c r="F334" s="64" t="s">
        <v>213</v>
      </c>
      <c r="G334" s="64" t="s">
        <v>222</v>
      </c>
      <c r="H334" s="64" t="s">
        <v>220</v>
      </c>
      <c r="I334" s="64">
        <v>5</v>
      </c>
      <c r="J334" s="64">
        <v>2</v>
      </c>
    </row>
    <row r="335" spans="1:10" x14ac:dyDescent="0.2">
      <c r="A335" s="67">
        <f>Bコート組合せ発!B43</f>
        <v>331</v>
      </c>
      <c r="B335" s="64">
        <v>135</v>
      </c>
      <c r="C335" s="65" t="str">
        <f t="shared" si="15"/>
        <v>　田辺　明子</v>
      </c>
      <c r="D335" s="64" t="str">
        <f t="shared" si="16"/>
        <v>女</v>
      </c>
      <c r="E335" s="64" t="str">
        <f t="shared" si="17"/>
        <v>　川越</v>
      </c>
      <c r="F335" s="64" t="s">
        <v>213</v>
      </c>
      <c r="G335" s="64" t="s">
        <v>222</v>
      </c>
      <c r="H335" s="64" t="s">
        <v>219</v>
      </c>
      <c r="I335" s="64">
        <v>7</v>
      </c>
      <c r="J335" s="64">
        <v>3</v>
      </c>
    </row>
    <row r="336" spans="1:10" x14ac:dyDescent="0.2">
      <c r="A336" s="67">
        <f>Bコート組合せ発!I36</f>
        <v>332</v>
      </c>
      <c r="B336" s="64">
        <v>176</v>
      </c>
      <c r="C336" s="65" t="str">
        <f t="shared" si="15"/>
        <v>　竹下　一彦</v>
      </c>
      <c r="D336" s="64" t="str">
        <f t="shared" si="16"/>
        <v>男</v>
      </c>
      <c r="E336" s="64" t="str">
        <f t="shared" si="17"/>
        <v>　川越</v>
      </c>
      <c r="F336" s="64" t="s">
        <v>213</v>
      </c>
      <c r="G336" s="64" t="s">
        <v>222</v>
      </c>
      <c r="H336" s="64" t="s">
        <v>220</v>
      </c>
      <c r="I336" s="64">
        <v>6</v>
      </c>
      <c r="J336" s="64">
        <v>2</v>
      </c>
    </row>
    <row r="337" spans="1:10" x14ac:dyDescent="0.2">
      <c r="A337" s="67">
        <f>Bコート組合せ発!B13</f>
        <v>333</v>
      </c>
      <c r="B337" s="64">
        <v>105</v>
      </c>
      <c r="C337" s="65" t="str">
        <f t="shared" si="15"/>
        <v>　新井　幸雄</v>
      </c>
      <c r="D337" s="64" t="str">
        <f t="shared" si="16"/>
        <v>男</v>
      </c>
      <c r="E337" s="64" t="str">
        <f t="shared" si="17"/>
        <v>　川越</v>
      </c>
      <c r="F337" s="64" t="s">
        <v>213</v>
      </c>
      <c r="G337" s="64" t="s">
        <v>222</v>
      </c>
      <c r="H337" s="64" t="s">
        <v>219</v>
      </c>
      <c r="I337" s="64">
        <v>2</v>
      </c>
      <c r="J337" s="64">
        <v>3</v>
      </c>
    </row>
    <row r="338" spans="1:10" x14ac:dyDescent="0.2">
      <c r="A338" s="66">
        <f>Ａコート組合せ先発!B32</f>
        <v>334</v>
      </c>
      <c r="B338" s="64">
        <v>28</v>
      </c>
      <c r="C338" s="65" t="str">
        <f t="shared" si="15"/>
        <v>　天野　隆司</v>
      </c>
      <c r="D338" s="64" t="str">
        <f t="shared" si="16"/>
        <v>男</v>
      </c>
      <c r="E338" s="64" t="str">
        <f t="shared" si="17"/>
        <v>　川越</v>
      </c>
      <c r="F338" s="64" t="s">
        <v>213</v>
      </c>
      <c r="G338" s="64" t="s">
        <v>214</v>
      </c>
      <c r="H338" s="64" t="s">
        <v>217</v>
      </c>
      <c r="I338" s="64">
        <v>5</v>
      </c>
      <c r="J338" s="64">
        <v>4</v>
      </c>
    </row>
    <row r="339" spans="1:10" x14ac:dyDescent="0.2">
      <c r="A339" s="67">
        <f>Ａコート組合せ先発!I42</f>
        <v>335</v>
      </c>
      <c r="B339" s="64">
        <v>86</v>
      </c>
      <c r="C339" s="65" t="str">
        <f t="shared" si="15"/>
        <v>　宮島　宗春</v>
      </c>
      <c r="D339" s="64" t="str">
        <f t="shared" si="16"/>
        <v>男</v>
      </c>
      <c r="E339" s="64" t="str">
        <f t="shared" si="17"/>
        <v>　川越</v>
      </c>
      <c r="F339" s="64" t="s">
        <v>213</v>
      </c>
      <c r="G339" s="64" t="s">
        <v>214</v>
      </c>
      <c r="H339" s="64" t="s">
        <v>218</v>
      </c>
      <c r="I339" s="64">
        <v>7</v>
      </c>
      <c r="J339" s="64">
        <v>2</v>
      </c>
    </row>
    <row r="340" spans="1:10" x14ac:dyDescent="0.2">
      <c r="A340" s="66">
        <f>Ａコート組合せ先発!B8</f>
        <v>336</v>
      </c>
      <c r="B340" s="64">
        <v>4</v>
      </c>
      <c r="C340" s="65" t="str">
        <f t="shared" si="15"/>
        <v>　那須　一貴</v>
      </c>
      <c r="D340" s="64" t="str">
        <f t="shared" si="16"/>
        <v>男</v>
      </c>
      <c r="E340" s="64" t="str">
        <f t="shared" si="17"/>
        <v>　川越</v>
      </c>
      <c r="F340" s="64" t="s">
        <v>213</v>
      </c>
      <c r="G340" s="64" t="s">
        <v>214</v>
      </c>
      <c r="H340" s="64" t="s">
        <v>217</v>
      </c>
      <c r="I340" s="64">
        <v>1</v>
      </c>
      <c r="J340" s="64">
        <v>4</v>
      </c>
    </row>
    <row r="341" spans="1:10" x14ac:dyDescent="0.2">
      <c r="A341" s="67">
        <f>Aコート組合せ後発!I26</f>
        <v>337</v>
      </c>
      <c r="B341" s="64">
        <v>255</v>
      </c>
      <c r="C341" s="65" t="str">
        <f t="shared" si="15"/>
        <v>　岡田  武久</v>
      </c>
      <c r="D341" s="64" t="str">
        <f t="shared" si="16"/>
        <v>男</v>
      </c>
      <c r="E341" s="64" t="str">
        <f t="shared" si="17"/>
        <v>　伊奈</v>
      </c>
      <c r="F341" s="64" t="s">
        <v>221</v>
      </c>
      <c r="G341" s="64" t="s">
        <v>214</v>
      </c>
      <c r="H341" s="64" t="s">
        <v>218</v>
      </c>
      <c r="I341" s="64">
        <v>5</v>
      </c>
      <c r="J341" s="64">
        <v>2</v>
      </c>
    </row>
    <row r="342" spans="1:10" x14ac:dyDescent="0.2">
      <c r="A342" s="67">
        <f>Bコート組合せ発!I38</f>
        <v>338</v>
      </c>
      <c r="B342" s="64">
        <v>178</v>
      </c>
      <c r="C342" s="65" t="str">
        <f t="shared" si="15"/>
        <v>　岡田  耕作</v>
      </c>
      <c r="D342" s="64" t="str">
        <f t="shared" si="16"/>
        <v>男</v>
      </c>
      <c r="E342" s="64" t="str">
        <f t="shared" si="17"/>
        <v>　伊奈</v>
      </c>
      <c r="F342" s="64" t="s">
        <v>213</v>
      </c>
      <c r="G342" s="64" t="s">
        <v>222</v>
      </c>
      <c r="H342" s="64" t="s">
        <v>220</v>
      </c>
      <c r="I342" s="64">
        <v>6</v>
      </c>
      <c r="J342" s="64">
        <v>4</v>
      </c>
    </row>
    <row r="343" spans="1:10" x14ac:dyDescent="0.2">
      <c r="A343" s="67">
        <f>Aコート組合せ後発!I8</f>
        <v>339</v>
      </c>
      <c r="B343" s="64">
        <v>237</v>
      </c>
      <c r="C343" s="65" t="str">
        <f t="shared" si="15"/>
        <v>　岡田　恵美子</v>
      </c>
      <c r="D343" s="64" t="str">
        <f t="shared" si="16"/>
        <v>女</v>
      </c>
      <c r="E343" s="64" t="str">
        <f t="shared" si="17"/>
        <v>　伊奈</v>
      </c>
      <c r="F343" s="64" t="s">
        <v>221</v>
      </c>
      <c r="G343" s="64" t="s">
        <v>214</v>
      </c>
      <c r="H343" s="64" t="s">
        <v>218</v>
      </c>
      <c r="I343" s="64">
        <v>1</v>
      </c>
      <c r="J343" s="64">
        <v>4</v>
      </c>
    </row>
    <row r="344" spans="1:10" x14ac:dyDescent="0.2">
      <c r="A344" s="67">
        <f>Bコート組合せ発!B46</f>
        <v>340</v>
      </c>
      <c r="B344" s="64">
        <v>138</v>
      </c>
      <c r="C344" s="65" t="str">
        <f t="shared" si="15"/>
        <v>　星野  晃三</v>
      </c>
      <c r="D344" s="64" t="str">
        <f t="shared" si="16"/>
        <v>男</v>
      </c>
      <c r="E344" s="64" t="str">
        <f t="shared" si="17"/>
        <v>　伊奈</v>
      </c>
      <c r="F344" s="64" t="s">
        <v>213</v>
      </c>
      <c r="G344" s="64" t="s">
        <v>222</v>
      </c>
      <c r="H344" s="64" t="s">
        <v>219</v>
      </c>
      <c r="I344" s="64">
        <v>7</v>
      </c>
      <c r="J344" s="64">
        <v>6</v>
      </c>
    </row>
    <row r="345" spans="1:10" x14ac:dyDescent="0.2">
      <c r="A345" s="66">
        <f>Ａコート組合せ先発!B20</f>
        <v>341</v>
      </c>
      <c r="B345" s="64">
        <v>16</v>
      </c>
      <c r="C345" s="65" t="str">
        <f t="shared" si="15"/>
        <v>　星野  孝子</v>
      </c>
      <c r="D345" s="64" t="str">
        <f t="shared" si="16"/>
        <v>女</v>
      </c>
      <c r="E345" s="64" t="str">
        <f t="shared" si="17"/>
        <v>　伊奈</v>
      </c>
      <c r="F345" s="64" t="s">
        <v>213</v>
      </c>
      <c r="G345" s="64" t="s">
        <v>214</v>
      </c>
      <c r="H345" s="64" t="s">
        <v>217</v>
      </c>
      <c r="I345" s="64">
        <v>3</v>
      </c>
      <c r="J345" s="64">
        <v>4</v>
      </c>
    </row>
    <row r="346" spans="1:10" x14ac:dyDescent="0.2">
      <c r="A346" s="67">
        <f>'Ｂコート組合せ後発 '!B7</f>
        <v>342</v>
      </c>
      <c r="B346" s="64">
        <v>277</v>
      </c>
      <c r="C346" s="65" t="str">
        <f t="shared" si="15"/>
        <v>　古瀬  修策</v>
      </c>
      <c r="D346" s="64" t="str">
        <f t="shared" si="16"/>
        <v>男</v>
      </c>
      <c r="E346" s="64" t="str">
        <f t="shared" si="17"/>
        <v>　伊奈</v>
      </c>
      <c r="F346" s="64" t="s">
        <v>221</v>
      </c>
      <c r="G346" s="64" t="s">
        <v>214</v>
      </c>
      <c r="H346" s="64" t="s">
        <v>219</v>
      </c>
      <c r="I346" s="64">
        <v>1</v>
      </c>
      <c r="J346" s="64">
        <v>3</v>
      </c>
    </row>
    <row r="347" spans="1:10" x14ac:dyDescent="0.2">
      <c r="A347" s="67">
        <f>Ａコート組合せ先発!I9</f>
        <v>343</v>
      </c>
      <c r="B347" s="64">
        <v>53</v>
      </c>
      <c r="C347" s="65" t="str">
        <f t="shared" si="15"/>
        <v>　尾浦  渥子</v>
      </c>
      <c r="D347" s="64" t="str">
        <f t="shared" si="16"/>
        <v>女</v>
      </c>
      <c r="E347" s="64" t="str">
        <f t="shared" si="17"/>
        <v>　伊奈</v>
      </c>
      <c r="F347" s="64" t="s">
        <v>213</v>
      </c>
      <c r="G347" s="64" t="s">
        <v>214</v>
      </c>
      <c r="H347" s="64" t="s">
        <v>218</v>
      </c>
      <c r="I347" s="64">
        <v>1</v>
      </c>
      <c r="J347" s="64">
        <v>5</v>
      </c>
    </row>
    <row r="348" spans="1:10" x14ac:dyDescent="0.2">
      <c r="A348" s="67">
        <f>'Ｂコート組合せ後発 '!I37</f>
        <v>344</v>
      </c>
      <c r="B348" s="64">
        <v>348</v>
      </c>
      <c r="C348" s="65" t="str">
        <f t="shared" si="15"/>
        <v>　坪野昭夫</v>
      </c>
      <c r="D348" s="64" t="str">
        <f t="shared" si="16"/>
        <v>男</v>
      </c>
      <c r="E348" s="64" t="str">
        <f t="shared" si="17"/>
        <v>　伊奈</v>
      </c>
      <c r="F348" s="64" t="s">
        <v>221</v>
      </c>
      <c r="G348" s="64" t="s">
        <v>222</v>
      </c>
      <c r="H348" s="64" t="s">
        <v>220</v>
      </c>
      <c r="I348" s="64">
        <v>7</v>
      </c>
      <c r="J348" s="64">
        <v>3</v>
      </c>
    </row>
    <row r="349" spans="1:10" x14ac:dyDescent="0.2">
      <c r="A349" s="67">
        <f>'Ｂコート組合せ後発 '!B42</f>
        <v>345</v>
      </c>
      <c r="B349" s="64">
        <v>312</v>
      </c>
      <c r="C349" s="65" t="str">
        <f t="shared" si="15"/>
        <v>　内田  純子</v>
      </c>
      <c r="D349" s="64" t="str">
        <f t="shared" si="16"/>
        <v>女</v>
      </c>
      <c r="E349" s="64" t="str">
        <f t="shared" si="17"/>
        <v>　伊奈</v>
      </c>
      <c r="F349" s="64" t="s">
        <v>221</v>
      </c>
      <c r="G349" s="64" t="s">
        <v>222</v>
      </c>
      <c r="H349" s="64" t="s">
        <v>219</v>
      </c>
      <c r="I349" s="64">
        <v>8</v>
      </c>
      <c r="J349" s="64">
        <v>3</v>
      </c>
    </row>
    <row r="350" spans="1:10" x14ac:dyDescent="0.2">
      <c r="A350" s="66">
        <f>Ａコート組合せ先発!B6</f>
        <v>346</v>
      </c>
      <c r="B350" s="64">
        <v>2</v>
      </c>
      <c r="C350" s="71" t="str">
        <f t="shared" si="15"/>
        <v>　安斉  宏</v>
      </c>
      <c r="D350" s="70" t="str">
        <f t="shared" si="16"/>
        <v>男</v>
      </c>
      <c r="E350" s="70" t="str">
        <f t="shared" si="17"/>
        <v>　桶川</v>
      </c>
      <c r="F350" s="70" t="s">
        <v>213</v>
      </c>
      <c r="G350" s="70" t="s">
        <v>214</v>
      </c>
      <c r="H350" s="70" t="s">
        <v>217</v>
      </c>
      <c r="I350" s="70">
        <v>1</v>
      </c>
      <c r="J350" s="70">
        <v>2</v>
      </c>
    </row>
    <row r="351" spans="1:10" x14ac:dyDescent="0.2">
      <c r="A351" s="66">
        <f>Ａコート組合せ先発!B30</f>
        <v>347</v>
      </c>
      <c r="B351" s="64">
        <v>26</v>
      </c>
      <c r="C351" s="65" t="str">
        <f t="shared" si="15"/>
        <v>　青木  古致</v>
      </c>
      <c r="D351" s="64" t="str">
        <f t="shared" si="16"/>
        <v>男</v>
      </c>
      <c r="E351" s="64" t="str">
        <f t="shared" si="17"/>
        <v>　桶川</v>
      </c>
      <c r="F351" s="64" t="s">
        <v>213</v>
      </c>
      <c r="G351" s="64" t="s">
        <v>214</v>
      </c>
      <c r="H351" s="64" t="s">
        <v>217</v>
      </c>
      <c r="I351" s="70">
        <v>5</v>
      </c>
      <c r="J351" s="70">
        <v>2</v>
      </c>
    </row>
    <row r="352" spans="1:10" x14ac:dyDescent="0.2">
      <c r="A352" s="66">
        <f>Ａコート組合せ先発!B42</f>
        <v>348</v>
      </c>
      <c r="B352" s="64">
        <v>38</v>
      </c>
      <c r="C352" s="65" t="str">
        <f t="shared" si="15"/>
        <v>　金子  寛子</v>
      </c>
      <c r="D352" s="64" t="str">
        <f t="shared" si="16"/>
        <v>女</v>
      </c>
      <c r="E352" s="64" t="str">
        <f t="shared" si="17"/>
        <v>　桶川</v>
      </c>
      <c r="F352" s="64" t="s">
        <v>213</v>
      </c>
      <c r="G352" s="64" t="s">
        <v>214</v>
      </c>
      <c r="H352" s="64" t="s">
        <v>217</v>
      </c>
      <c r="I352" s="70">
        <v>7</v>
      </c>
      <c r="J352" s="70">
        <v>2</v>
      </c>
    </row>
    <row r="353" spans="1:10" x14ac:dyDescent="0.2">
      <c r="A353" s="67">
        <f>Bコート組合せ発!I49</f>
        <v>349</v>
      </c>
      <c r="B353" s="64">
        <v>189</v>
      </c>
      <c r="C353" s="65" t="str">
        <f t="shared" si="15"/>
        <v>　上利  綾子</v>
      </c>
      <c r="D353" s="64" t="str">
        <f t="shared" si="16"/>
        <v>女</v>
      </c>
      <c r="E353" s="64" t="str">
        <f t="shared" si="17"/>
        <v>　桶川</v>
      </c>
      <c r="F353" s="64" t="s">
        <v>213</v>
      </c>
      <c r="G353" s="64" t="s">
        <v>222</v>
      </c>
      <c r="H353" s="64" t="s">
        <v>220</v>
      </c>
      <c r="I353" s="70">
        <v>8</v>
      </c>
      <c r="J353" s="70">
        <v>3</v>
      </c>
    </row>
    <row r="354" spans="1:10" x14ac:dyDescent="0.2">
      <c r="A354" s="67">
        <f>Aコート組合せ後発!B9</f>
        <v>350</v>
      </c>
      <c r="B354" s="64">
        <v>197</v>
      </c>
      <c r="C354" s="65" t="str">
        <f t="shared" si="15"/>
        <v>　高須  勝彦</v>
      </c>
      <c r="D354" s="64" t="str">
        <f t="shared" si="16"/>
        <v>男</v>
      </c>
      <c r="E354" s="64" t="str">
        <f t="shared" si="17"/>
        <v>　桶川</v>
      </c>
      <c r="F354" s="64" t="s">
        <v>1011</v>
      </c>
      <c r="G354" s="64" t="s">
        <v>214</v>
      </c>
      <c r="H354" s="64" t="s">
        <v>217</v>
      </c>
      <c r="I354" s="70">
        <v>1</v>
      </c>
      <c r="J354" s="70">
        <v>5</v>
      </c>
    </row>
    <row r="355" spans="1:10" x14ac:dyDescent="0.2">
      <c r="A355" s="67">
        <f>Bコート組合せ発!B18</f>
        <v>351</v>
      </c>
      <c r="B355" s="64">
        <v>110</v>
      </c>
      <c r="C355" s="65" t="str">
        <f t="shared" si="15"/>
        <v>　金子  力</v>
      </c>
      <c r="D355" s="64" t="str">
        <f t="shared" si="16"/>
        <v>男</v>
      </c>
      <c r="E355" s="64" t="str">
        <f t="shared" si="17"/>
        <v>　桶川</v>
      </c>
      <c r="F355" s="64" t="s">
        <v>213</v>
      </c>
      <c r="G355" s="64" t="s">
        <v>222</v>
      </c>
      <c r="H355" s="64" t="s">
        <v>219</v>
      </c>
      <c r="I355" s="70">
        <v>3</v>
      </c>
      <c r="J355" s="70">
        <v>2</v>
      </c>
    </row>
    <row r="356" spans="1:10" x14ac:dyDescent="0.2">
      <c r="A356" s="67">
        <f>Aコート組合せ後発!B44</f>
        <v>352</v>
      </c>
      <c r="B356" s="64">
        <v>232</v>
      </c>
      <c r="C356" s="65" t="str">
        <f t="shared" si="15"/>
        <v>　石坂  栄司</v>
      </c>
      <c r="D356" s="64" t="str">
        <f t="shared" si="16"/>
        <v>男</v>
      </c>
      <c r="E356" s="64" t="str">
        <f t="shared" si="17"/>
        <v>　桶川</v>
      </c>
      <c r="F356" s="64" t="s">
        <v>221</v>
      </c>
      <c r="G356" s="64" t="s">
        <v>214</v>
      </c>
      <c r="H356" s="64" t="s">
        <v>217</v>
      </c>
      <c r="I356" s="70">
        <v>8</v>
      </c>
      <c r="J356" s="70">
        <v>5</v>
      </c>
    </row>
    <row r="357" spans="1:10" x14ac:dyDescent="0.2">
      <c r="A357" s="67">
        <f>Aコート組合せ後発!I44</f>
        <v>353</v>
      </c>
      <c r="B357" s="64">
        <v>273</v>
      </c>
      <c r="C357" s="65" t="str">
        <f t="shared" si="15"/>
        <v>　吉川 登志雄</v>
      </c>
      <c r="D357" s="64" t="str">
        <f t="shared" si="16"/>
        <v>男</v>
      </c>
      <c r="E357" s="64" t="str">
        <f t="shared" si="17"/>
        <v>　桶川</v>
      </c>
      <c r="F357" s="64" t="s">
        <v>221</v>
      </c>
      <c r="G357" s="64" t="s">
        <v>214</v>
      </c>
      <c r="H357" s="64" t="s">
        <v>218</v>
      </c>
      <c r="I357" s="70">
        <v>8</v>
      </c>
      <c r="J357" s="70">
        <v>5</v>
      </c>
    </row>
    <row r="358" spans="1:10" x14ac:dyDescent="0.2">
      <c r="A358" s="67">
        <f>'Ｂコート組合せ後発 '!I23</f>
        <v>354</v>
      </c>
      <c r="B358" s="64">
        <v>334</v>
      </c>
      <c r="C358" s="65" t="str">
        <f t="shared" si="15"/>
        <v>　原島  一夫</v>
      </c>
      <c r="D358" s="64" t="str">
        <f t="shared" si="16"/>
        <v>男</v>
      </c>
      <c r="E358" s="64" t="str">
        <f t="shared" si="17"/>
        <v>　桶川</v>
      </c>
      <c r="F358" s="64" t="s">
        <v>221</v>
      </c>
      <c r="G358" s="64" t="s">
        <v>222</v>
      </c>
      <c r="H358" s="64" t="s">
        <v>220</v>
      </c>
      <c r="I358" s="70">
        <v>4</v>
      </c>
      <c r="J358" s="70">
        <v>4</v>
      </c>
    </row>
    <row r="359" spans="1:10" x14ac:dyDescent="0.2">
      <c r="A359" s="67">
        <f>'Ｂコート組合せ後発 '!B11</f>
        <v>355</v>
      </c>
      <c r="B359" s="64">
        <v>281</v>
      </c>
      <c r="C359" s="65" t="str">
        <f t="shared" si="15"/>
        <v>　小川  岩夫</v>
      </c>
      <c r="D359" s="64" t="str">
        <f t="shared" si="16"/>
        <v>男</v>
      </c>
      <c r="E359" s="64" t="str">
        <f t="shared" si="17"/>
        <v>　桶川</v>
      </c>
      <c r="F359" s="64" t="s">
        <v>221</v>
      </c>
      <c r="G359" s="64" t="s">
        <v>214</v>
      </c>
      <c r="H359" s="64" t="s">
        <v>219</v>
      </c>
      <c r="I359" s="70">
        <v>2</v>
      </c>
      <c r="J359" s="70">
        <v>2</v>
      </c>
    </row>
    <row r="360" spans="1:10" x14ac:dyDescent="0.2">
      <c r="A360" s="67">
        <f>'Ｂコート組合せ後発 '!B27</f>
        <v>356</v>
      </c>
      <c r="B360" s="64">
        <v>297</v>
      </c>
      <c r="C360" s="65" t="str">
        <f t="shared" si="15"/>
        <v>　岡村  康朗</v>
      </c>
      <c r="D360" s="64" t="str">
        <f t="shared" si="16"/>
        <v>男</v>
      </c>
      <c r="E360" s="64" t="str">
        <f t="shared" si="17"/>
        <v>　桶川</v>
      </c>
      <c r="F360" s="64" t="s">
        <v>221</v>
      </c>
      <c r="G360" s="64" t="s">
        <v>214</v>
      </c>
      <c r="H360" s="64" t="s">
        <v>219</v>
      </c>
      <c r="I360" s="70">
        <v>5</v>
      </c>
      <c r="J360" s="70">
        <v>3</v>
      </c>
    </row>
  </sheetData>
  <sortState xmlns:xlrd2="http://schemas.microsoft.com/office/spreadsheetml/2017/richdata2" ref="A65:J235">
    <sortCondition ref="E65:E235"/>
  </sortState>
  <mergeCells count="1">
    <mergeCell ref="B2:H2"/>
  </mergeCells>
  <phoneticPr fontId="18"/>
  <conditionalFormatting sqref="A5:A54">
    <cfRule type="duplicateValues" dxfId="1" priority="1"/>
  </conditionalFormatting>
  <conditionalFormatting sqref="A55:A360">
    <cfRule type="duplicateValues" dxfId="0" priority="2"/>
  </conditionalFormatting>
  <pageMargins left="0.70866141732283472" right="0.70866141732283472" top="0.15748031496062992" bottom="0.15748031496062992" header="0.31496062992125984" footer="0.31496062992125984"/>
  <pageSetup paperSize="12" orientation="portrait" r:id="rId1"/>
  <rowBreaks count="6" manualBreakCount="6">
    <brk id="64" max="16383" man="1"/>
    <brk id="136" max="16383" man="1"/>
    <brk id="191" max="16383" man="1"/>
    <brk id="235" max="16383" man="1"/>
    <brk id="286" max="16383" man="1"/>
    <brk id="3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2" x14ac:dyDescent="0.2"/>
  <sheetData/>
  <phoneticPr fontId="1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2" x14ac:dyDescent="0.2"/>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360"/>
  <sheetViews>
    <sheetView topLeftCell="A174" workbookViewId="0">
      <selection activeCell="G4" sqref="G4"/>
    </sheetView>
  </sheetViews>
  <sheetFormatPr defaultRowHeight="13.2" x14ac:dyDescent="0.2"/>
  <cols>
    <col min="1" max="1" width="5.6640625" style="78" customWidth="1"/>
    <col min="2" max="2" width="17.33203125" style="87" customWidth="1"/>
    <col min="3" max="3" width="8.88671875" style="79"/>
    <col min="4" max="4" width="10.109375" style="80" customWidth="1"/>
    <col min="5" max="252" width="9" style="79"/>
    <col min="253" max="254" width="3.33203125" style="79" customWidth="1"/>
    <col min="255" max="255" width="12.77734375" style="79" customWidth="1"/>
    <col min="256" max="256" width="3.6640625" style="79" customWidth="1"/>
    <col min="257" max="257" width="5.77734375" style="79" customWidth="1"/>
    <col min="258" max="508" width="9" style="79"/>
    <col min="509" max="510" width="3.33203125" style="79" customWidth="1"/>
    <col min="511" max="511" width="12.77734375" style="79" customWidth="1"/>
    <col min="512" max="512" width="3.6640625" style="79" customWidth="1"/>
    <col min="513" max="513" width="5.77734375" style="79" customWidth="1"/>
    <col min="514" max="764" width="9" style="79"/>
    <col min="765" max="766" width="3.33203125" style="79" customWidth="1"/>
    <col min="767" max="767" width="12.77734375" style="79" customWidth="1"/>
    <col min="768" max="768" width="3.6640625" style="79" customWidth="1"/>
    <col min="769" max="769" width="5.77734375" style="79" customWidth="1"/>
    <col min="770" max="1020" width="9" style="79"/>
    <col min="1021" max="1022" width="3.33203125" style="79" customWidth="1"/>
    <col min="1023" max="1023" width="12.77734375" style="79" customWidth="1"/>
    <col min="1024" max="1024" width="3.6640625" style="79" customWidth="1"/>
    <col min="1025" max="1025" width="5.77734375" style="79" customWidth="1"/>
    <col min="1026" max="1276" width="9" style="79"/>
    <col min="1277" max="1278" width="3.33203125" style="79" customWidth="1"/>
    <col min="1279" max="1279" width="12.77734375" style="79" customWidth="1"/>
    <col min="1280" max="1280" width="3.6640625" style="79" customWidth="1"/>
    <col min="1281" max="1281" width="5.77734375" style="79" customWidth="1"/>
    <col min="1282" max="1532" width="9" style="79"/>
    <col min="1533" max="1534" width="3.33203125" style="79" customWidth="1"/>
    <col min="1535" max="1535" width="12.77734375" style="79" customWidth="1"/>
    <col min="1536" max="1536" width="3.6640625" style="79" customWidth="1"/>
    <col min="1537" max="1537" width="5.77734375" style="79" customWidth="1"/>
    <col min="1538" max="1788" width="9" style="79"/>
    <col min="1789" max="1790" width="3.33203125" style="79" customWidth="1"/>
    <col min="1791" max="1791" width="12.77734375" style="79" customWidth="1"/>
    <col min="1792" max="1792" width="3.6640625" style="79" customWidth="1"/>
    <col min="1793" max="1793" width="5.77734375" style="79" customWidth="1"/>
    <col min="1794" max="2044" width="9" style="79"/>
    <col min="2045" max="2046" width="3.33203125" style="79" customWidth="1"/>
    <col min="2047" max="2047" width="12.77734375" style="79" customWidth="1"/>
    <col min="2048" max="2048" width="3.6640625" style="79" customWidth="1"/>
    <col min="2049" max="2049" width="5.77734375" style="79" customWidth="1"/>
    <col min="2050" max="2300" width="9" style="79"/>
    <col min="2301" max="2302" width="3.33203125" style="79" customWidth="1"/>
    <col min="2303" max="2303" width="12.77734375" style="79" customWidth="1"/>
    <col min="2304" max="2304" width="3.6640625" style="79" customWidth="1"/>
    <col min="2305" max="2305" width="5.77734375" style="79" customWidth="1"/>
    <col min="2306" max="2556" width="9" style="79"/>
    <col min="2557" max="2558" width="3.33203125" style="79" customWidth="1"/>
    <col min="2559" max="2559" width="12.77734375" style="79" customWidth="1"/>
    <col min="2560" max="2560" width="3.6640625" style="79" customWidth="1"/>
    <col min="2561" max="2561" width="5.77734375" style="79" customWidth="1"/>
    <col min="2562" max="2812" width="9" style="79"/>
    <col min="2813" max="2814" width="3.33203125" style="79" customWidth="1"/>
    <col min="2815" max="2815" width="12.77734375" style="79" customWidth="1"/>
    <col min="2816" max="2816" width="3.6640625" style="79" customWidth="1"/>
    <col min="2817" max="2817" width="5.77734375" style="79" customWidth="1"/>
    <col min="2818" max="3068" width="9" style="79"/>
    <col min="3069" max="3070" width="3.33203125" style="79" customWidth="1"/>
    <col min="3071" max="3071" width="12.77734375" style="79" customWidth="1"/>
    <col min="3072" max="3072" width="3.6640625" style="79" customWidth="1"/>
    <col min="3073" max="3073" width="5.77734375" style="79" customWidth="1"/>
    <col min="3074" max="3324" width="9" style="79"/>
    <col min="3325" max="3326" width="3.33203125" style="79" customWidth="1"/>
    <col min="3327" max="3327" width="12.77734375" style="79" customWidth="1"/>
    <col min="3328" max="3328" width="3.6640625" style="79" customWidth="1"/>
    <col min="3329" max="3329" width="5.77734375" style="79" customWidth="1"/>
    <col min="3330" max="3580" width="9" style="79"/>
    <col min="3581" max="3582" width="3.33203125" style="79" customWidth="1"/>
    <col min="3583" max="3583" width="12.77734375" style="79" customWidth="1"/>
    <col min="3584" max="3584" width="3.6640625" style="79" customWidth="1"/>
    <col min="3585" max="3585" width="5.77734375" style="79" customWidth="1"/>
    <col min="3586" max="3836" width="9" style="79"/>
    <col min="3837" max="3838" width="3.33203125" style="79" customWidth="1"/>
    <col min="3839" max="3839" width="12.77734375" style="79" customWidth="1"/>
    <col min="3840" max="3840" width="3.6640625" style="79" customWidth="1"/>
    <col min="3841" max="3841" width="5.77734375" style="79" customWidth="1"/>
    <col min="3842" max="4092" width="9" style="79"/>
    <col min="4093" max="4094" width="3.33203125" style="79" customWidth="1"/>
    <col min="4095" max="4095" width="12.77734375" style="79" customWidth="1"/>
    <col min="4096" max="4096" width="3.6640625" style="79" customWidth="1"/>
    <col min="4097" max="4097" width="5.77734375" style="79" customWidth="1"/>
    <col min="4098" max="4348" width="9" style="79"/>
    <col min="4349" max="4350" width="3.33203125" style="79" customWidth="1"/>
    <col min="4351" max="4351" width="12.77734375" style="79" customWidth="1"/>
    <col min="4352" max="4352" width="3.6640625" style="79" customWidth="1"/>
    <col min="4353" max="4353" width="5.77734375" style="79" customWidth="1"/>
    <col min="4354" max="4604" width="9" style="79"/>
    <col min="4605" max="4606" width="3.33203125" style="79" customWidth="1"/>
    <col min="4607" max="4607" width="12.77734375" style="79" customWidth="1"/>
    <col min="4608" max="4608" width="3.6640625" style="79" customWidth="1"/>
    <col min="4609" max="4609" width="5.77734375" style="79" customWidth="1"/>
    <col min="4610" max="4860" width="9" style="79"/>
    <col min="4861" max="4862" width="3.33203125" style="79" customWidth="1"/>
    <col min="4863" max="4863" width="12.77734375" style="79" customWidth="1"/>
    <col min="4864" max="4864" width="3.6640625" style="79" customWidth="1"/>
    <col min="4865" max="4865" width="5.77734375" style="79" customWidth="1"/>
    <col min="4866" max="5116" width="9" style="79"/>
    <col min="5117" max="5118" width="3.33203125" style="79" customWidth="1"/>
    <col min="5119" max="5119" width="12.77734375" style="79" customWidth="1"/>
    <col min="5120" max="5120" width="3.6640625" style="79" customWidth="1"/>
    <col min="5121" max="5121" width="5.77734375" style="79" customWidth="1"/>
    <col min="5122" max="5372" width="9" style="79"/>
    <col min="5373" max="5374" width="3.33203125" style="79" customWidth="1"/>
    <col min="5375" max="5375" width="12.77734375" style="79" customWidth="1"/>
    <col min="5376" max="5376" width="3.6640625" style="79" customWidth="1"/>
    <col min="5377" max="5377" width="5.77734375" style="79" customWidth="1"/>
    <col min="5378" max="5628" width="9" style="79"/>
    <col min="5629" max="5630" width="3.33203125" style="79" customWidth="1"/>
    <col min="5631" max="5631" width="12.77734375" style="79" customWidth="1"/>
    <col min="5632" max="5632" width="3.6640625" style="79" customWidth="1"/>
    <col min="5633" max="5633" width="5.77734375" style="79" customWidth="1"/>
    <col min="5634" max="5884" width="9" style="79"/>
    <col min="5885" max="5886" width="3.33203125" style="79" customWidth="1"/>
    <col min="5887" max="5887" width="12.77734375" style="79" customWidth="1"/>
    <col min="5888" max="5888" width="3.6640625" style="79" customWidth="1"/>
    <col min="5889" max="5889" width="5.77734375" style="79" customWidth="1"/>
    <col min="5890" max="6140" width="9" style="79"/>
    <col min="6141" max="6142" width="3.33203125" style="79" customWidth="1"/>
    <col min="6143" max="6143" width="12.77734375" style="79" customWidth="1"/>
    <col min="6144" max="6144" width="3.6640625" style="79" customWidth="1"/>
    <col min="6145" max="6145" width="5.77734375" style="79" customWidth="1"/>
    <col min="6146" max="6396" width="9" style="79"/>
    <col min="6397" max="6398" width="3.33203125" style="79" customWidth="1"/>
    <col min="6399" max="6399" width="12.77734375" style="79" customWidth="1"/>
    <col min="6400" max="6400" width="3.6640625" style="79" customWidth="1"/>
    <col min="6401" max="6401" width="5.77734375" style="79" customWidth="1"/>
    <col min="6402" max="6652" width="9" style="79"/>
    <col min="6653" max="6654" width="3.33203125" style="79" customWidth="1"/>
    <col min="6655" max="6655" width="12.77734375" style="79" customWidth="1"/>
    <col min="6656" max="6656" width="3.6640625" style="79" customWidth="1"/>
    <col min="6657" max="6657" width="5.77734375" style="79" customWidth="1"/>
    <col min="6658" max="6908" width="9" style="79"/>
    <col min="6909" max="6910" width="3.33203125" style="79" customWidth="1"/>
    <col min="6911" max="6911" width="12.77734375" style="79" customWidth="1"/>
    <col min="6912" max="6912" width="3.6640625" style="79" customWidth="1"/>
    <col min="6913" max="6913" width="5.77734375" style="79" customWidth="1"/>
    <col min="6914" max="7164" width="9" style="79"/>
    <col min="7165" max="7166" width="3.33203125" style="79" customWidth="1"/>
    <col min="7167" max="7167" width="12.77734375" style="79" customWidth="1"/>
    <col min="7168" max="7168" width="3.6640625" style="79" customWidth="1"/>
    <col min="7169" max="7169" width="5.77734375" style="79" customWidth="1"/>
    <col min="7170" max="7420" width="9" style="79"/>
    <col min="7421" max="7422" width="3.33203125" style="79" customWidth="1"/>
    <col min="7423" max="7423" width="12.77734375" style="79" customWidth="1"/>
    <col min="7424" max="7424" width="3.6640625" style="79" customWidth="1"/>
    <col min="7425" max="7425" width="5.77734375" style="79" customWidth="1"/>
    <col min="7426" max="7676" width="9" style="79"/>
    <col min="7677" max="7678" width="3.33203125" style="79" customWidth="1"/>
    <col min="7679" max="7679" width="12.77734375" style="79" customWidth="1"/>
    <col min="7680" max="7680" width="3.6640625" style="79" customWidth="1"/>
    <col min="7681" max="7681" width="5.77734375" style="79" customWidth="1"/>
    <col min="7682" max="7932" width="9" style="79"/>
    <col min="7933" max="7934" width="3.33203125" style="79" customWidth="1"/>
    <col min="7935" max="7935" width="12.77734375" style="79" customWidth="1"/>
    <col min="7936" max="7936" width="3.6640625" style="79" customWidth="1"/>
    <col min="7937" max="7937" width="5.77734375" style="79" customWidth="1"/>
    <col min="7938" max="8188" width="9" style="79"/>
    <col min="8189" max="8190" width="3.33203125" style="79" customWidth="1"/>
    <col min="8191" max="8191" width="12.77734375" style="79" customWidth="1"/>
    <col min="8192" max="8192" width="3.6640625" style="79" customWidth="1"/>
    <col min="8193" max="8193" width="5.77734375" style="79" customWidth="1"/>
    <col min="8194" max="8444" width="9" style="79"/>
    <col min="8445" max="8446" width="3.33203125" style="79" customWidth="1"/>
    <col min="8447" max="8447" width="12.77734375" style="79" customWidth="1"/>
    <col min="8448" max="8448" width="3.6640625" style="79" customWidth="1"/>
    <col min="8449" max="8449" width="5.77734375" style="79" customWidth="1"/>
    <col min="8450" max="8700" width="9" style="79"/>
    <col min="8701" max="8702" width="3.33203125" style="79" customWidth="1"/>
    <col min="8703" max="8703" width="12.77734375" style="79" customWidth="1"/>
    <col min="8704" max="8704" width="3.6640625" style="79" customWidth="1"/>
    <col min="8705" max="8705" width="5.77734375" style="79" customWidth="1"/>
    <col min="8706" max="8956" width="9" style="79"/>
    <col min="8957" max="8958" width="3.33203125" style="79" customWidth="1"/>
    <col min="8959" max="8959" width="12.77734375" style="79" customWidth="1"/>
    <col min="8960" max="8960" width="3.6640625" style="79" customWidth="1"/>
    <col min="8961" max="8961" width="5.77734375" style="79" customWidth="1"/>
    <col min="8962" max="9212" width="9" style="79"/>
    <col min="9213" max="9214" width="3.33203125" style="79" customWidth="1"/>
    <col min="9215" max="9215" width="12.77734375" style="79" customWidth="1"/>
    <col min="9216" max="9216" width="3.6640625" style="79" customWidth="1"/>
    <col min="9217" max="9217" width="5.77734375" style="79" customWidth="1"/>
    <col min="9218" max="9468" width="9" style="79"/>
    <col min="9469" max="9470" width="3.33203125" style="79" customWidth="1"/>
    <col min="9471" max="9471" width="12.77734375" style="79" customWidth="1"/>
    <col min="9472" max="9472" width="3.6640625" style="79" customWidth="1"/>
    <col min="9473" max="9473" width="5.77734375" style="79" customWidth="1"/>
    <col min="9474" max="9724" width="9" style="79"/>
    <col min="9725" max="9726" width="3.33203125" style="79" customWidth="1"/>
    <col min="9727" max="9727" width="12.77734375" style="79" customWidth="1"/>
    <col min="9728" max="9728" width="3.6640625" style="79" customWidth="1"/>
    <col min="9729" max="9729" width="5.77734375" style="79" customWidth="1"/>
    <col min="9730" max="9980" width="9" style="79"/>
    <col min="9981" max="9982" width="3.33203125" style="79" customWidth="1"/>
    <col min="9983" max="9983" width="12.77734375" style="79" customWidth="1"/>
    <col min="9984" max="9984" width="3.6640625" style="79" customWidth="1"/>
    <col min="9985" max="9985" width="5.77734375" style="79" customWidth="1"/>
    <col min="9986" max="10236" width="9" style="79"/>
    <col min="10237" max="10238" width="3.33203125" style="79" customWidth="1"/>
    <col min="10239" max="10239" width="12.77734375" style="79" customWidth="1"/>
    <col min="10240" max="10240" width="3.6640625" style="79" customWidth="1"/>
    <col min="10241" max="10241" width="5.77734375" style="79" customWidth="1"/>
    <col min="10242" max="10492" width="9" style="79"/>
    <col min="10493" max="10494" width="3.33203125" style="79" customWidth="1"/>
    <col min="10495" max="10495" width="12.77734375" style="79" customWidth="1"/>
    <col min="10496" max="10496" width="3.6640625" style="79" customWidth="1"/>
    <col min="10497" max="10497" width="5.77734375" style="79" customWidth="1"/>
    <col min="10498" max="10748" width="9" style="79"/>
    <col min="10749" max="10750" width="3.33203125" style="79" customWidth="1"/>
    <col min="10751" max="10751" width="12.77734375" style="79" customWidth="1"/>
    <col min="10752" max="10752" width="3.6640625" style="79" customWidth="1"/>
    <col min="10753" max="10753" width="5.77734375" style="79" customWidth="1"/>
    <col min="10754" max="11004" width="9" style="79"/>
    <col min="11005" max="11006" width="3.33203125" style="79" customWidth="1"/>
    <col min="11007" max="11007" width="12.77734375" style="79" customWidth="1"/>
    <col min="11008" max="11008" width="3.6640625" style="79" customWidth="1"/>
    <col min="11009" max="11009" width="5.77734375" style="79" customWidth="1"/>
    <col min="11010" max="11260" width="9" style="79"/>
    <col min="11261" max="11262" width="3.33203125" style="79" customWidth="1"/>
    <col min="11263" max="11263" width="12.77734375" style="79" customWidth="1"/>
    <col min="11264" max="11264" width="3.6640625" style="79" customWidth="1"/>
    <col min="11265" max="11265" width="5.77734375" style="79" customWidth="1"/>
    <col min="11266" max="11516" width="9" style="79"/>
    <col min="11517" max="11518" width="3.33203125" style="79" customWidth="1"/>
    <col min="11519" max="11519" width="12.77734375" style="79" customWidth="1"/>
    <col min="11520" max="11520" width="3.6640625" style="79" customWidth="1"/>
    <col min="11521" max="11521" width="5.77734375" style="79" customWidth="1"/>
    <col min="11522" max="11772" width="9" style="79"/>
    <col min="11773" max="11774" width="3.33203125" style="79" customWidth="1"/>
    <col min="11775" max="11775" width="12.77734375" style="79" customWidth="1"/>
    <col min="11776" max="11776" width="3.6640625" style="79" customWidth="1"/>
    <col min="11777" max="11777" width="5.77734375" style="79" customWidth="1"/>
    <col min="11778" max="12028" width="9" style="79"/>
    <col min="12029" max="12030" width="3.33203125" style="79" customWidth="1"/>
    <col min="12031" max="12031" width="12.77734375" style="79" customWidth="1"/>
    <col min="12032" max="12032" width="3.6640625" style="79" customWidth="1"/>
    <col min="12033" max="12033" width="5.77734375" style="79" customWidth="1"/>
    <col min="12034" max="12284" width="9" style="79"/>
    <col min="12285" max="12286" width="3.33203125" style="79" customWidth="1"/>
    <col min="12287" max="12287" width="12.77734375" style="79" customWidth="1"/>
    <col min="12288" max="12288" width="3.6640625" style="79" customWidth="1"/>
    <col min="12289" max="12289" width="5.77734375" style="79" customWidth="1"/>
    <col min="12290" max="12540" width="9" style="79"/>
    <col min="12541" max="12542" width="3.33203125" style="79" customWidth="1"/>
    <col min="12543" max="12543" width="12.77734375" style="79" customWidth="1"/>
    <col min="12544" max="12544" width="3.6640625" style="79" customWidth="1"/>
    <col min="12545" max="12545" width="5.77734375" style="79" customWidth="1"/>
    <col min="12546" max="12796" width="9" style="79"/>
    <col min="12797" max="12798" width="3.33203125" style="79" customWidth="1"/>
    <col min="12799" max="12799" width="12.77734375" style="79" customWidth="1"/>
    <col min="12800" max="12800" width="3.6640625" style="79" customWidth="1"/>
    <col min="12801" max="12801" width="5.77734375" style="79" customWidth="1"/>
    <col min="12802" max="13052" width="9" style="79"/>
    <col min="13053" max="13054" width="3.33203125" style="79" customWidth="1"/>
    <col min="13055" max="13055" width="12.77734375" style="79" customWidth="1"/>
    <col min="13056" max="13056" width="3.6640625" style="79" customWidth="1"/>
    <col min="13057" max="13057" width="5.77734375" style="79" customWidth="1"/>
    <col min="13058" max="13308" width="9" style="79"/>
    <col min="13309" max="13310" width="3.33203125" style="79" customWidth="1"/>
    <col min="13311" max="13311" width="12.77734375" style="79" customWidth="1"/>
    <col min="13312" max="13312" width="3.6640625" style="79" customWidth="1"/>
    <col min="13313" max="13313" width="5.77734375" style="79" customWidth="1"/>
    <col min="13314" max="13564" width="9" style="79"/>
    <col min="13565" max="13566" width="3.33203125" style="79" customWidth="1"/>
    <col min="13567" max="13567" width="12.77734375" style="79" customWidth="1"/>
    <col min="13568" max="13568" width="3.6640625" style="79" customWidth="1"/>
    <col min="13569" max="13569" width="5.77734375" style="79" customWidth="1"/>
    <col min="13570" max="13820" width="9" style="79"/>
    <col min="13821" max="13822" width="3.33203125" style="79" customWidth="1"/>
    <col min="13823" max="13823" width="12.77734375" style="79" customWidth="1"/>
    <col min="13824" max="13824" width="3.6640625" style="79" customWidth="1"/>
    <col min="13825" max="13825" width="5.77734375" style="79" customWidth="1"/>
    <col min="13826" max="14076" width="9" style="79"/>
    <col min="14077" max="14078" width="3.33203125" style="79" customWidth="1"/>
    <col min="14079" max="14079" width="12.77734375" style="79" customWidth="1"/>
    <col min="14080" max="14080" width="3.6640625" style="79" customWidth="1"/>
    <col min="14081" max="14081" width="5.77734375" style="79" customWidth="1"/>
    <col min="14082" max="14332" width="9" style="79"/>
    <col min="14333" max="14334" width="3.33203125" style="79" customWidth="1"/>
    <col min="14335" max="14335" width="12.77734375" style="79" customWidth="1"/>
    <col min="14336" max="14336" width="3.6640625" style="79" customWidth="1"/>
    <col min="14337" max="14337" width="5.77734375" style="79" customWidth="1"/>
    <col min="14338" max="14588" width="9" style="79"/>
    <col min="14589" max="14590" width="3.33203125" style="79" customWidth="1"/>
    <col min="14591" max="14591" width="12.77734375" style="79" customWidth="1"/>
    <col min="14592" max="14592" width="3.6640625" style="79" customWidth="1"/>
    <col min="14593" max="14593" width="5.77734375" style="79" customWidth="1"/>
    <col min="14594" max="14844" width="9" style="79"/>
    <col min="14845" max="14846" width="3.33203125" style="79" customWidth="1"/>
    <col min="14847" max="14847" width="12.77734375" style="79" customWidth="1"/>
    <col min="14848" max="14848" width="3.6640625" style="79" customWidth="1"/>
    <col min="14849" max="14849" width="5.77734375" style="79" customWidth="1"/>
    <col min="14850" max="15100" width="9" style="79"/>
    <col min="15101" max="15102" width="3.33203125" style="79" customWidth="1"/>
    <col min="15103" max="15103" width="12.77734375" style="79" customWidth="1"/>
    <col min="15104" max="15104" width="3.6640625" style="79" customWidth="1"/>
    <col min="15105" max="15105" width="5.77734375" style="79" customWidth="1"/>
    <col min="15106" max="15356" width="9" style="79"/>
    <col min="15357" max="15358" width="3.33203125" style="79" customWidth="1"/>
    <col min="15359" max="15359" width="12.77734375" style="79" customWidth="1"/>
    <col min="15360" max="15360" width="3.6640625" style="79" customWidth="1"/>
    <col min="15361" max="15361" width="5.77734375" style="79" customWidth="1"/>
    <col min="15362" max="15612" width="9" style="79"/>
    <col min="15613" max="15614" width="3.33203125" style="79" customWidth="1"/>
    <col min="15615" max="15615" width="12.77734375" style="79" customWidth="1"/>
    <col min="15616" max="15616" width="3.6640625" style="79" customWidth="1"/>
    <col min="15617" max="15617" width="5.77734375" style="79" customWidth="1"/>
    <col min="15618" max="15868" width="9" style="79"/>
    <col min="15869" max="15870" width="3.33203125" style="79" customWidth="1"/>
    <col min="15871" max="15871" width="12.77734375" style="79" customWidth="1"/>
    <col min="15872" max="15872" width="3.6640625" style="79" customWidth="1"/>
    <col min="15873" max="15873" width="5.77734375" style="79" customWidth="1"/>
    <col min="15874" max="16124" width="9" style="79"/>
    <col min="16125" max="16126" width="3.33203125" style="79" customWidth="1"/>
    <col min="16127" max="16127" width="12.77734375" style="79" customWidth="1"/>
    <col min="16128" max="16128" width="3.6640625" style="79" customWidth="1"/>
    <col min="16129" max="16129" width="5.77734375" style="79" customWidth="1"/>
    <col min="16130" max="16381" width="9" style="79"/>
    <col min="16382" max="16384" width="9" style="79" customWidth="1"/>
  </cols>
  <sheetData>
    <row r="3" spans="1:4" ht="23.4" customHeight="1" x14ac:dyDescent="0.2">
      <c r="B3" s="88" t="s">
        <v>1059</v>
      </c>
    </row>
    <row r="4" spans="1:4" ht="16.5" customHeight="1" x14ac:dyDescent="0.2">
      <c r="A4" s="81" t="s">
        <v>156</v>
      </c>
      <c r="B4" s="82" t="s">
        <v>33</v>
      </c>
      <c r="C4" s="83"/>
      <c r="D4" s="84" t="s">
        <v>34</v>
      </c>
    </row>
    <row r="5" spans="1:4" ht="16.5" customHeight="1" x14ac:dyDescent="0.2">
      <c r="A5" s="85">
        <v>1</v>
      </c>
      <c r="B5" s="85" t="s">
        <v>612</v>
      </c>
      <c r="C5" s="86" t="s">
        <v>474</v>
      </c>
      <c r="D5" s="85" t="s">
        <v>613</v>
      </c>
    </row>
    <row r="6" spans="1:4" ht="16.5" customHeight="1" x14ac:dyDescent="0.2">
      <c r="A6" s="85">
        <v>2</v>
      </c>
      <c r="B6" s="85" t="s">
        <v>614</v>
      </c>
      <c r="C6" s="86" t="s">
        <v>474</v>
      </c>
      <c r="D6" s="85" t="s">
        <v>613</v>
      </c>
    </row>
    <row r="7" spans="1:4" ht="16.5" customHeight="1" x14ac:dyDescent="0.2">
      <c r="A7" s="85">
        <v>3</v>
      </c>
      <c r="B7" s="85" t="s">
        <v>615</v>
      </c>
      <c r="C7" s="86" t="s">
        <v>474</v>
      </c>
      <c r="D7" s="85" t="s">
        <v>613</v>
      </c>
    </row>
    <row r="8" spans="1:4" ht="16.5" customHeight="1" x14ac:dyDescent="0.2">
      <c r="A8" s="85">
        <v>4</v>
      </c>
      <c r="B8" s="85" t="s">
        <v>616</v>
      </c>
      <c r="C8" s="86" t="s">
        <v>474</v>
      </c>
      <c r="D8" s="85" t="s">
        <v>613</v>
      </c>
    </row>
    <row r="9" spans="1:4" ht="16.5" customHeight="1" x14ac:dyDescent="0.2">
      <c r="A9" s="85">
        <v>5</v>
      </c>
      <c r="B9" s="85" t="s">
        <v>617</v>
      </c>
      <c r="C9" s="86" t="s">
        <v>474</v>
      </c>
      <c r="D9" s="85" t="s">
        <v>613</v>
      </c>
    </row>
    <row r="10" spans="1:4" ht="16.5" customHeight="1" x14ac:dyDescent="0.2">
      <c r="A10" s="85">
        <v>6</v>
      </c>
      <c r="B10" s="85" t="s">
        <v>618</v>
      </c>
      <c r="C10" s="86" t="s">
        <v>474</v>
      </c>
      <c r="D10" s="85" t="s">
        <v>613</v>
      </c>
    </row>
    <row r="11" spans="1:4" ht="16.5" customHeight="1" x14ac:dyDescent="0.2">
      <c r="A11" s="85">
        <v>7</v>
      </c>
      <c r="B11" s="85" t="s">
        <v>619</v>
      </c>
      <c r="C11" s="86" t="s">
        <v>477</v>
      </c>
      <c r="D11" s="85" t="s">
        <v>613</v>
      </c>
    </row>
    <row r="12" spans="1:4" ht="16.5" customHeight="1" x14ac:dyDescent="0.2">
      <c r="A12" s="85">
        <v>8</v>
      </c>
      <c r="B12" s="85" t="s">
        <v>620</v>
      </c>
      <c r="C12" s="86" t="s">
        <v>474</v>
      </c>
      <c r="D12" s="85" t="s">
        <v>613</v>
      </c>
    </row>
    <row r="13" spans="1:4" ht="16.5" customHeight="1" x14ac:dyDescent="0.2">
      <c r="A13" s="85">
        <v>9</v>
      </c>
      <c r="B13" s="85" t="s">
        <v>621</v>
      </c>
      <c r="C13" s="86" t="s">
        <v>477</v>
      </c>
      <c r="D13" s="85" t="s">
        <v>613</v>
      </c>
    </row>
    <row r="14" spans="1:4" ht="16.5" customHeight="1" x14ac:dyDescent="0.2">
      <c r="A14" s="85">
        <v>10</v>
      </c>
      <c r="B14" s="85" t="s">
        <v>622</v>
      </c>
      <c r="C14" s="86" t="s">
        <v>477</v>
      </c>
      <c r="D14" s="85" t="s">
        <v>613</v>
      </c>
    </row>
    <row r="15" spans="1:4" ht="16.5" customHeight="1" x14ac:dyDescent="0.2">
      <c r="A15" s="85">
        <v>11</v>
      </c>
      <c r="B15" s="85" t="s">
        <v>623</v>
      </c>
      <c r="C15" s="86" t="s">
        <v>477</v>
      </c>
      <c r="D15" s="85" t="s">
        <v>613</v>
      </c>
    </row>
    <row r="16" spans="1:4" ht="16.5" customHeight="1" x14ac:dyDescent="0.2">
      <c r="A16" s="85">
        <v>12</v>
      </c>
      <c r="B16" s="85" t="s">
        <v>624</v>
      </c>
      <c r="C16" s="86" t="s">
        <v>474</v>
      </c>
      <c r="D16" s="85" t="s">
        <v>613</v>
      </c>
    </row>
    <row r="17" spans="1:4" ht="16.5" customHeight="1" x14ac:dyDescent="0.2">
      <c r="A17" s="85">
        <v>13</v>
      </c>
      <c r="B17" s="85" t="s">
        <v>625</v>
      </c>
      <c r="C17" s="86" t="s">
        <v>477</v>
      </c>
      <c r="D17" s="85" t="s">
        <v>613</v>
      </c>
    </row>
    <row r="18" spans="1:4" ht="16.5" customHeight="1" x14ac:dyDescent="0.2">
      <c r="A18" s="85">
        <v>14</v>
      </c>
      <c r="B18" s="85" t="s">
        <v>626</v>
      </c>
      <c r="C18" s="86" t="s">
        <v>474</v>
      </c>
      <c r="D18" s="85" t="s">
        <v>613</v>
      </c>
    </row>
    <row r="19" spans="1:4" ht="16.5" customHeight="1" x14ac:dyDescent="0.2">
      <c r="A19" s="85">
        <v>15</v>
      </c>
      <c r="B19" s="85" t="s">
        <v>627</v>
      </c>
      <c r="C19" s="86" t="s">
        <v>474</v>
      </c>
      <c r="D19" s="85" t="s">
        <v>613</v>
      </c>
    </row>
    <row r="20" spans="1:4" ht="16.5" customHeight="1" x14ac:dyDescent="0.2">
      <c r="A20" s="85">
        <v>16</v>
      </c>
      <c r="B20" s="85" t="s">
        <v>628</v>
      </c>
      <c r="C20" s="86" t="s">
        <v>477</v>
      </c>
      <c r="D20" s="85" t="s">
        <v>613</v>
      </c>
    </row>
    <row r="21" spans="1:4" ht="16.5" customHeight="1" x14ac:dyDescent="0.2">
      <c r="A21" s="85">
        <v>17</v>
      </c>
      <c r="B21" s="85" t="s">
        <v>629</v>
      </c>
      <c r="C21" s="86" t="s">
        <v>477</v>
      </c>
      <c r="D21" s="85" t="s">
        <v>613</v>
      </c>
    </row>
    <row r="22" spans="1:4" ht="16.5" customHeight="1" x14ac:dyDescent="0.2">
      <c r="A22" s="85">
        <v>18</v>
      </c>
      <c r="B22" s="85" t="s">
        <v>630</v>
      </c>
      <c r="C22" s="86" t="s">
        <v>474</v>
      </c>
      <c r="D22" s="85" t="s">
        <v>613</v>
      </c>
    </row>
    <row r="23" spans="1:4" ht="16.5" customHeight="1" x14ac:dyDescent="0.2">
      <c r="A23" s="85">
        <v>19</v>
      </c>
      <c r="B23" s="85" t="s">
        <v>631</v>
      </c>
      <c r="C23" s="86" t="s">
        <v>474</v>
      </c>
      <c r="D23" s="85" t="s">
        <v>613</v>
      </c>
    </row>
    <row r="24" spans="1:4" ht="16.5" customHeight="1" x14ac:dyDescent="0.2">
      <c r="A24" s="85">
        <v>20</v>
      </c>
      <c r="B24" s="85" t="s">
        <v>632</v>
      </c>
      <c r="C24" s="86" t="s">
        <v>477</v>
      </c>
      <c r="D24" s="85" t="s">
        <v>613</v>
      </c>
    </row>
    <row r="25" spans="1:4" ht="16.5" customHeight="1" x14ac:dyDescent="0.2">
      <c r="A25" s="85">
        <v>21</v>
      </c>
      <c r="B25" s="85" t="s">
        <v>633</v>
      </c>
      <c r="C25" s="86" t="s">
        <v>477</v>
      </c>
      <c r="D25" s="85" t="s">
        <v>613</v>
      </c>
    </row>
    <row r="26" spans="1:4" ht="16.5" customHeight="1" x14ac:dyDescent="0.2">
      <c r="A26" s="85">
        <v>22</v>
      </c>
      <c r="B26" s="85" t="s">
        <v>634</v>
      </c>
      <c r="C26" s="86" t="s">
        <v>477</v>
      </c>
      <c r="D26" s="85" t="s">
        <v>613</v>
      </c>
    </row>
    <row r="27" spans="1:4" ht="16.5" customHeight="1" x14ac:dyDescent="0.2">
      <c r="A27" s="85">
        <v>23</v>
      </c>
      <c r="B27" s="85" t="s">
        <v>635</v>
      </c>
      <c r="C27" s="86" t="s">
        <v>474</v>
      </c>
      <c r="D27" s="85" t="s">
        <v>613</v>
      </c>
    </row>
    <row r="28" spans="1:4" ht="16.5" customHeight="1" x14ac:dyDescent="0.2">
      <c r="A28" s="85">
        <v>24</v>
      </c>
      <c r="B28" s="85" t="s">
        <v>636</v>
      </c>
      <c r="C28" s="86" t="s">
        <v>477</v>
      </c>
      <c r="D28" s="85" t="s">
        <v>613</v>
      </c>
    </row>
    <row r="29" spans="1:4" ht="16.5" customHeight="1" x14ac:dyDescent="0.2">
      <c r="A29" s="85">
        <v>25</v>
      </c>
      <c r="B29" s="85" t="s">
        <v>637</v>
      </c>
      <c r="C29" s="86" t="s">
        <v>477</v>
      </c>
      <c r="D29" s="85" t="s">
        <v>613</v>
      </c>
    </row>
    <row r="30" spans="1:4" ht="16.5" customHeight="1" x14ac:dyDescent="0.2">
      <c r="A30" s="85">
        <v>26</v>
      </c>
      <c r="B30" s="85" t="s">
        <v>638</v>
      </c>
      <c r="C30" s="86" t="s">
        <v>474</v>
      </c>
      <c r="D30" s="85" t="s">
        <v>613</v>
      </c>
    </row>
    <row r="31" spans="1:4" ht="16.5" customHeight="1" x14ac:dyDescent="0.2">
      <c r="A31" s="85">
        <v>27</v>
      </c>
      <c r="B31" s="85" t="s">
        <v>639</v>
      </c>
      <c r="C31" s="86" t="s">
        <v>474</v>
      </c>
      <c r="D31" s="85" t="s">
        <v>613</v>
      </c>
    </row>
    <row r="32" spans="1:4" ht="16.5" customHeight="1" x14ac:dyDescent="0.2">
      <c r="A32" s="85">
        <v>28</v>
      </c>
      <c r="B32" s="85" t="s">
        <v>640</v>
      </c>
      <c r="C32" s="86" t="s">
        <v>474</v>
      </c>
      <c r="D32" s="85" t="s">
        <v>613</v>
      </c>
    </row>
    <row r="33" spans="1:4" ht="16.5" customHeight="1" x14ac:dyDescent="0.2">
      <c r="A33" s="85">
        <v>29</v>
      </c>
      <c r="B33" s="85" t="s">
        <v>641</v>
      </c>
      <c r="C33" s="86" t="s">
        <v>474</v>
      </c>
      <c r="D33" s="85" t="s">
        <v>613</v>
      </c>
    </row>
    <row r="34" spans="1:4" ht="16.5" customHeight="1" x14ac:dyDescent="0.2">
      <c r="A34" s="85">
        <v>30</v>
      </c>
      <c r="B34" s="85" t="s">
        <v>642</v>
      </c>
      <c r="C34" s="86" t="s">
        <v>477</v>
      </c>
      <c r="D34" s="85" t="s">
        <v>613</v>
      </c>
    </row>
    <row r="35" spans="1:4" ht="16.5" customHeight="1" x14ac:dyDescent="0.2">
      <c r="A35" s="85">
        <v>31</v>
      </c>
      <c r="B35" s="85" t="s">
        <v>643</v>
      </c>
      <c r="C35" s="86" t="s">
        <v>477</v>
      </c>
      <c r="D35" s="85" t="s">
        <v>613</v>
      </c>
    </row>
    <row r="36" spans="1:4" ht="16.5" customHeight="1" x14ac:dyDescent="0.2">
      <c r="A36" s="85">
        <v>32</v>
      </c>
      <c r="B36" s="85" t="s">
        <v>644</v>
      </c>
      <c r="C36" s="86" t="s">
        <v>474</v>
      </c>
      <c r="D36" s="85" t="s">
        <v>613</v>
      </c>
    </row>
    <row r="37" spans="1:4" ht="16.5" customHeight="1" x14ac:dyDescent="0.2">
      <c r="A37" s="85">
        <v>33</v>
      </c>
      <c r="B37" s="85" t="s">
        <v>645</v>
      </c>
      <c r="C37" s="86" t="s">
        <v>474</v>
      </c>
      <c r="D37" s="85" t="s">
        <v>613</v>
      </c>
    </row>
    <row r="38" spans="1:4" ht="16.5" customHeight="1" x14ac:dyDescent="0.2">
      <c r="A38" s="85">
        <v>34</v>
      </c>
      <c r="B38" s="85" t="s">
        <v>646</v>
      </c>
      <c r="C38" s="86" t="s">
        <v>474</v>
      </c>
      <c r="D38" s="85" t="s">
        <v>613</v>
      </c>
    </row>
    <row r="39" spans="1:4" ht="16.5" customHeight="1" x14ac:dyDescent="0.2">
      <c r="A39" s="85">
        <v>35</v>
      </c>
      <c r="B39" s="85" t="s">
        <v>647</v>
      </c>
      <c r="C39" s="86" t="s">
        <v>474</v>
      </c>
      <c r="D39" s="85" t="s">
        <v>613</v>
      </c>
    </row>
    <row r="40" spans="1:4" ht="16.5" customHeight="1" x14ac:dyDescent="0.2">
      <c r="A40" s="85">
        <v>36</v>
      </c>
      <c r="B40" s="85" t="s">
        <v>648</v>
      </c>
      <c r="C40" s="86" t="s">
        <v>477</v>
      </c>
      <c r="D40" s="85" t="s">
        <v>613</v>
      </c>
    </row>
    <row r="41" spans="1:4" ht="16.5" customHeight="1" x14ac:dyDescent="0.2">
      <c r="A41" s="85">
        <v>37</v>
      </c>
      <c r="B41" s="85" t="s">
        <v>649</v>
      </c>
      <c r="C41" s="86" t="s">
        <v>474</v>
      </c>
      <c r="D41" s="85" t="s">
        <v>613</v>
      </c>
    </row>
    <row r="42" spans="1:4" ht="16.5" customHeight="1" x14ac:dyDescent="0.2">
      <c r="A42" s="85">
        <v>38</v>
      </c>
      <c r="B42" s="85" t="s">
        <v>650</v>
      </c>
      <c r="C42" s="86" t="s">
        <v>474</v>
      </c>
      <c r="D42" s="85" t="s">
        <v>613</v>
      </c>
    </row>
    <row r="43" spans="1:4" ht="16.5" customHeight="1" x14ac:dyDescent="0.2">
      <c r="A43" s="85">
        <v>39</v>
      </c>
      <c r="B43" s="85" t="s">
        <v>651</v>
      </c>
      <c r="C43" s="86" t="s">
        <v>474</v>
      </c>
      <c r="D43" s="85" t="s">
        <v>613</v>
      </c>
    </row>
    <row r="44" spans="1:4" ht="16.5" customHeight="1" x14ac:dyDescent="0.2">
      <c r="A44" s="85">
        <v>40</v>
      </c>
      <c r="B44" s="85" t="s">
        <v>652</v>
      </c>
      <c r="C44" s="86" t="s">
        <v>477</v>
      </c>
      <c r="D44" s="85" t="s">
        <v>613</v>
      </c>
    </row>
    <row r="45" spans="1:4" ht="16.5" customHeight="1" x14ac:dyDescent="0.2">
      <c r="A45" s="85">
        <v>41</v>
      </c>
      <c r="B45" s="85" t="s">
        <v>653</v>
      </c>
      <c r="C45" s="86" t="s">
        <v>477</v>
      </c>
      <c r="D45" s="85" t="s">
        <v>613</v>
      </c>
    </row>
    <row r="46" spans="1:4" ht="16.5" customHeight="1" x14ac:dyDescent="0.2">
      <c r="A46" s="85">
        <v>42</v>
      </c>
      <c r="B46" s="85" t="s">
        <v>654</v>
      </c>
      <c r="C46" s="86" t="s">
        <v>474</v>
      </c>
      <c r="D46" s="85" t="s">
        <v>613</v>
      </c>
    </row>
    <row r="47" spans="1:4" ht="16.5" customHeight="1" x14ac:dyDescent="0.2">
      <c r="A47" s="85">
        <v>43</v>
      </c>
      <c r="B47" s="85" t="s">
        <v>655</v>
      </c>
      <c r="C47" s="86" t="s">
        <v>474</v>
      </c>
      <c r="D47" s="85" t="s">
        <v>613</v>
      </c>
    </row>
    <row r="48" spans="1:4" ht="16.5" customHeight="1" x14ac:dyDescent="0.2">
      <c r="A48" s="85">
        <v>44</v>
      </c>
      <c r="B48" s="85" t="s">
        <v>656</v>
      </c>
      <c r="C48" s="86" t="s">
        <v>477</v>
      </c>
      <c r="D48" s="85" t="s">
        <v>613</v>
      </c>
    </row>
    <row r="49" spans="1:4" ht="16.5" customHeight="1" x14ac:dyDescent="0.2">
      <c r="A49" s="85">
        <v>45</v>
      </c>
      <c r="B49" s="85" t="s">
        <v>657</v>
      </c>
      <c r="C49" s="86" t="s">
        <v>477</v>
      </c>
      <c r="D49" s="85" t="s">
        <v>613</v>
      </c>
    </row>
    <row r="50" spans="1:4" ht="16.5" customHeight="1" x14ac:dyDescent="0.2">
      <c r="A50" s="85">
        <v>46</v>
      </c>
      <c r="B50" s="85" t="s">
        <v>658</v>
      </c>
      <c r="C50" s="86" t="s">
        <v>477</v>
      </c>
      <c r="D50" s="85" t="s">
        <v>613</v>
      </c>
    </row>
    <row r="51" spans="1:4" ht="16.5" customHeight="1" x14ac:dyDescent="0.2">
      <c r="A51" s="85">
        <v>47</v>
      </c>
      <c r="B51" s="85" t="s">
        <v>659</v>
      </c>
      <c r="C51" s="86" t="s">
        <v>477</v>
      </c>
      <c r="D51" s="85" t="s">
        <v>613</v>
      </c>
    </row>
    <row r="52" spans="1:4" ht="16.5" customHeight="1" x14ac:dyDescent="0.2">
      <c r="A52" s="85">
        <v>48</v>
      </c>
      <c r="B52" s="85" t="s">
        <v>660</v>
      </c>
      <c r="C52" s="86" t="s">
        <v>474</v>
      </c>
      <c r="D52" s="85" t="s">
        <v>613</v>
      </c>
    </row>
    <row r="53" spans="1:4" ht="16.5" customHeight="1" x14ac:dyDescent="0.2">
      <c r="A53" s="85">
        <v>49</v>
      </c>
      <c r="B53" s="85" t="s">
        <v>661</v>
      </c>
      <c r="C53" s="86" t="s">
        <v>477</v>
      </c>
      <c r="D53" s="85" t="s">
        <v>613</v>
      </c>
    </row>
    <row r="54" spans="1:4" ht="16.5" customHeight="1" x14ac:dyDescent="0.2">
      <c r="A54" s="85">
        <v>50</v>
      </c>
      <c r="B54" s="85" t="s">
        <v>662</v>
      </c>
      <c r="C54" s="86" t="s">
        <v>474</v>
      </c>
      <c r="D54" s="85" t="s">
        <v>613</v>
      </c>
    </row>
    <row r="55" spans="1:4" ht="16.5" customHeight="1" x14ac:dyDescent="0.2">
      <c r="A55" s="85">
        <v>51</v>
      </c>
      <c r="B55" s="85" t="s">
        <v>663</v>
      </c>
      <c r="C55" s="86" t="s">
        <v>477</v>
      </c>
      <c r="D55" s="85" t="s">
        <v>613</v>
      </c>
    </row>
    <row r="56" spans="1:4" ht="16.5" customHeight="1" x14ac:dyDescent="0.2">
      <c r="A56" s="85">
        <v>52</v>
      </c>
      <c r="B56" s="85" t="s">
        <v>664</v>
      </c>
      <c r="C56" s="86" t="s">
        <v>477</v>
      </c>
      <c r="D56" s="85" t="s">
        <v>613</v>
      </c>
    </row>
    <row r="57" spans="1:4" ht="16.5" customHeight="1" x14ac:dyDescent="0.2">
      <c r="A57" s="85">
        <v>53</v>
      </c>
      <c r="B57" s="85" t="s">
        <v>665</v>
      </c>
      <c r="C57" s="86" t="s">
        <v>474</v>
      </c>
      <c r="D57" s="85" t="s">
        <v>613</v>
      </c>
    </row>
    <row r="58" spans="1:4" ht="16.5" customHeight="1" x14ac:dyDescent="0.2">
      <c r="A58" s="85">
        <v>54</v>
      </c>
      <c r="B58" s="85" t="s">
        <v>666</v>
      </c>
      <c r="C58" s="86" t="s">
        <v>477</v>
      </c>
      <c r="D58" s="85" t="s">
        <v>613</v>
      </c>
    </row>
    <row r="59" spans="1:4" ht="16.5" customHeight="1" x14ac:dyDescent="0.2">
      <c r="A59" s="85">
        <v>55</v>
      </c>
      <c r="B59" s="85" t="s">
        <v>667</v>
      </c>
      <c r="C59" s="86" t="s">
        <v>477</v>
      </c>
      <c r="D59" s="85" t="s">
        <v>613</v>
      </c>
    </row>
    <row r="60" spans="1:4" ht="16.5" customHeight="1" x14ac:dyDescent="0.2">
      <c r="A60" s="85">
        <v>56</v>
      </c>
      <c r="B60" s="85" t="s">
        <v>668</v>
      </c>
      <c r="C60" s="86" t="s">
        <v>477</v>
      </c>
      <c r="D60" s="85" t="s">
        <v>613</v>
      </c>
    </row>
    <row r="61" spans="1:4" ht="16.5" customHeight="1" x14ac:dyDescent="0.2">
      <c r="A61" s="85">
        <v>57</v>
      </c>
      <c r="B61" s="85" t="s">
        <v>669</v>
      </c>
      <c r="C61" s="86" t="s">
        <v>477</v>
      </c>
      <c r="D61" s="85" t="s">
        <v>613</v>
      </c>
    </row>
    <row r="62" spans="1:4" ht="16.5" customHeight="1" x14ac:dyDescent="0.2">
      <c r="A62" s="85">
        <v>58</v>
      </c>
      <c r="B62" s="85" t="s">
        <v>670</v>
      </c>
      <c r="C62" s="86" t="s">
        <v>477</v>
      </c>
      <c r="D62" s="85" t="s">
        <v>613</v>
      </c>
    </row>
    <row r="63" spans="1:4" ht="16.5" customHeight="1" x14ac:dyDescent="0.2">
      <c r="A63" s="85">
        <v>59</v>
      </c>
      <c r="B63" s="85" t="s">
        <v>671</v>
      </c>
      <c r="C63" s="86" t="s">
        <v>477</v>
      </c>
      <c r="D63" s="85" t="s">
        <v>613</v>
      </c>
    </row>
    <row r="64" spans="1:4" ht="16.5" customHeight="1" x14ac:dyDescent="0.2">
      <c r="A64" s="85">
        <v>60</v>
      </c>
      <c r="B64" s="85" t="s">
        <v>672</v>
      </c>
      <c r="C64" s="86" t="s">
        <v>477</v>
      </c>
      <c r="D64" s="85" t="s">
        <v>613</v>
      </c>
    </row>
    <row r="65" spans="1:4" ht="16.5" customHeight="1" x14ac:dyDescent="0.2">
      <c r="A65" s="85">
        <v>61</v>
      </c>
      <c r="B65" s="85" t="s">
        <v>673</v>
      </c>
      <c r="C65" s="86" t="s">
        <v>477</v>
      </c>
      <c r="D65" s="85" t="s">
        <v>1014</v>
      </c>
    </row>
    <row r="66" spans="1:4" ht="16.5" customHeight="1" x14ac:dyDescent="0.2">
      <c r="A66" s="85">
        <v>62</v>
      </c>
      <c r="B66" s="85" t="s">
        <v>674</v>
      </c>
      <c r="C66" s="86" t="s">
        <v>474</v>
      </c>
      <c r="D66" s="85" t="s">
        <v>1013</v>
      </c>
    </row>
    <row r="67" spans="1:4" ht="16.5" customHeight="1" x14ac:dyDescent="0.2">
      <c r="A67" s="85">
        <v>63</v>
      </c>
      <c r="B67" s="85" t="s">
        <v>675</v>
      </c>
      <c r="C67" s="86" t="s">
        <v>474</v>
      </c>
      <c r="D67" s="85" t="s">
        <v>1014</v>
      </c>
    </row>
    <row r="68" spans="1:4" ht="16.5" customHeight="1" x14ac:dyDescent="0.2">
      <c r="A68" s="85">
        <v>64</v>
      </c>
      <c r="B68" s="85" t="s">
        <v>676</v>
      </c>
      <c r="C68" s="86" t="s">
        <v>477</v>
      </c>
      <c r="D68" s="85" t="s">
        <v>1014</v>
      </c>
    </row>
    <row r="69" spans="1:4" ht="16.5" customHeight="1" x14ac:dyDescent="0.2">
      <c r="A69" s="85">
        <v>65</v>
      </c>
      <c r="B69" s="85" t="s">
        <v>677</v>
      </c>
      <c r="C69" s="86" t="s">
        <v>474</v>
      </c>
      <c r="D69" s="85" t="s">
        <v>1015</v>
      </c>
    </row>
    <row r="70" spans="1:4" ht="16.5" customHeight="1" x14ac:dyDescent="0.2">
      <c r="A70" s="85">
        <v>66</v>
      </c>
      <c r="B70" s="85" t="s">
        <v>678</v>
      </c>
      <c r="C70" s="86" t="s">
        <v>477</v>
      </c>
      <c r="D70" s="85" t="s">
        <v>1016</v>
      </c>
    </row>
    <row r="71" spans="1:4" ht="16.5" customHeight="1" x14ac:dyDescent="0.2">
      <c r="A71" s="85">
        <v>67</v>
      </c>
      <c r="B71" s="85" t="s">
        <v>679</v>
      </c>
      <c r="C71" s="86" t="s">
        <v>477</v>
      </c>
      <c r="D71" s="85" t="s">
        <v>1017</v>
      </c>
    </row>
    <row r="72" spans="1:4" ht="16.5" customHeight="1" x14ac:dyDescent="0.2">
      <c r="A72" s="85">
        <v>68</v>
      </c>
      <c r="B72" s="85" t="s">
        <v>680</v>
      </c>
      <c r="C72" s="86" t="s">
        <v>477</v>
      </c>
      <c r="D72" s="85" t="s">
        <v>1013</v>
      </c>
    </row>
    <row r="73" spans="1:4" ht="16.5" customHeight="1" x14ac:dyDescent="0.2">
      <c r="A73" s="85">
        <v>69</v>
      </c>
      <c r="B73" s="85" t="s">
        <v>681</v>
      </c>
      <c r="C73" s="86" t="s">
        <v>474</v>
      </c>
      <c r="D73" s="85" t="s">
        <v>1018</v>
      </c>
    </row>
    <row r="74" spans="1:4" ht="16.5" customHeight="1" x14ac:dyDescent="0.2">
      <c r="A74" s="85">
        <v>70</v>
      </c>
      <c r="B74" s="85" t="s">
        <v>682</v>
      </c>
      <c r="C74" s="86" t="s">
        <v>474</v>
      </c>
      <c r="D74" s="85" t="s">
        <v>1018</v>
      </c>
    </row>
    <row r="75" spans="1:4" ht="16.5" customHeight="1" x14ac:dyDescent="0.2">
      <c r="A75" s="85">
        <v>71</v>
      </c>
      <c r="B75" s="85" t="s">
        <v>683</v>
      </c>
      <c r="C75" s="86" t="s">
        <v>474</v>
      </c>
      <c r="D75" s="85" t="s">
        <v>1018</v>
      </c>
    </row>
    <row r="76" spans="1:4" ht="16.5" customHeight="1" x14ac:dyDescent="0.2">
      <c r="A76" s="85">
        <v>72</v>
      </c>
      <c r="B76" s="85" t="s">
        <v>684</v>
      </c>
      <c r="C76" s="86" t="s">
        <v>477</v>
      </c>
      <c r="D76" s="85" t="s">
        <v>1013</v>
      </c>
    </row>
    <row r="77" spans="1:4" ht="16.5" customHeight="1" x14ac:dyDescent="0.2">
      <c r="A77" s="85">
        <v>73</v>
      </c>
      <c r="B77" s="85" t="s">
        <v>685</v>
      </c>
      <c r="C77" s="86" t="s">
        <v>477</v>
      </c>
      <c r="D77" s="85" t="s">
        <v>1013</v>
      </c>
    </row>
    <row r="78" spans="1:4" ht="16.5" customHeight="1" x14ac:dyDescent="0.2">
      <c r="A78" s="85">
        <v>74</v>
      </c>
      <c r="B78" s="85" t="s">
        <v>686</v>
      </c>
      <c r="C78" s="86" t="s">
        <v>474</v>
      </c>
      <c r="D78" s="85" t="s">
        <v>1016</v>
      </c>
    </row>
    <row r="79" spans="1:4" ht="16.5" customHeight="1" x14ac:dyDescent="0.2">
      <c r="A79" s="85">
        <v>75</v>
      </c>
      <c r="B79" s="85" t="s">
        <v>687</v>
      </c>
      <c r="C79" s="86" t="s">
        <v>474</v>
      </c>
      <c r="D79" s="85" t="s">
        <v>1019</v>
      </c>
    </row>
    <row r="80" spans="1:4" ht="16.5" customHeight="1" x14ac:dyDescent="0.2">
      <c r="A80" s="85">
        <v>76</v>
      </c>
      <c r="B80" s="85" t="s">
        <v>688</v>
      </c>
      <c r="C80" s="86" t="s">
        <v>474</v>
      </c>
      <c r="D80" s="85" t="s">
        <v>1018</v>
      </c>
    </row>
    <row r="81" spans="1:4" ht="16.5" customHeight="1" x14ac:dyDescent="0.2">
      <c r="A81" s="85">
        <v>77</v>
      </c>
      <c r="B81" s="85" t="s">
        <v>689</v>
      </c>
      <c r="C81" s="86" t="s">
        <v>474</v>
      </c>
      <c r="D81" s="85" t="s">
        <v>1018</v>
      </c>
    </row>
    <row r="82" spans="1:4" ht="16.5" customHeight="1" x14ac:dyDescent="0.2">
      <c r="A82" s="85">
        <v>78</v>
      </c>
      <c r="B82" s="85" t="s">
        <v>690</v>
      </c>
      <c r="C82" s="86" t="s">
        <v>474</v>
      </c>
      <c r="D82" s="85" t="s">
        <v>1018</v>
      </c>
    </row>
    <row r="83" spans="1:4" ht="16.5" customHeight="1" x14ac:dyDescent="0.2">
      <c r="A83" s="85">
        <v>79</v>
      </c>
      <c r="B83" s="85" t="s">
        <v>691</v>
      </c>
      <c r="C83" s="86" t="s">
        <v>477</v>
      </c>
      <c r="D83" s="85" t="s">
        <v>1020</v>
      </c>
    </row>
    <row r="84" spans="1:4" ht="16.5" customHeight="1" x14ac:dyDescent="0.2">
      <c r="A84" s="85">
        <v>80</v>
      </c>
      <c r="B84" s="85" t="s">
        <v>692</v>
      </c>
      <c r="C84" s="86" t="s">
        <v>477</v>
      </c>
      <c r="D84" s="85" t="s">
        <v>1021</v>
      </c>
    </row>
    <row r="85" spans="1:4" ht="16.5" customHeight="1" x14ac:dyDescent="0.2">
      <c r="A85" s="85">
        <v>81</v>
      </c>
      <c r="B85" s="85" t="s">
        <v>693</v>
      </c>
      <c r="C85" s="86" t="s">
        <v>477</v>
      </c>
      <c r="D85" s="85" t="s">
        <v>1016</v>
      </c>
    </row>
    <row r="86" spans="1:4" ht="16.5" customHeight="1" x14ac:dyDescent="0.2">
      <c r="A86" s="85">
        <v>82</v>
      </c>
      <c r="B86" s="85" t="s">
        <v>694</v>
      </c>
      <c r="C86" s="86" t="s">
        <v>474</v>
      </c>
      <c r="D86" s="85" t="s">
        <v>1016</v>
      </c>
    </row>
    <row r="87" spans="1:4" ht="16.5" customHeight="1" x14ac:dyDescent="0.2">
      <c r="A87" s="85">
        <v>83</v>
      </c>
      <c r="B87" s="85" t="s">
        <v>695</v>
      </c>
      <c r="C87" s="86" t="s">
        <v>477</v>
      </c>
      <c r="D87" s="85" t="s">
        <v>1016</v>
      </c>
    </row>
    <row r="88" spans="1:4" ht="16.5" customHeight="1" x14ac:dyDescent="0.2">
      <c r="A88" s="85">
        <v>84</v>
      </c>
      <c r="B88" s="85" t="s">
        <v>696</v>
      </c>
      <c r="C88" s="86" t="s">
        <v>477</v>
      </c>
      <c r="D88" s="85" t="s">
        <v>1017</v>
      </c>
    </row>
    <row r="89" spans="1:4" ht="16.5" customHeight="1" x14ac:dyDescent="0.2">
      <c r="A89" s="85">
        <v>85</v>
      </c>
      <c r="B89" s="85" t="s">
        <v>697</v>
      </c>
      <c r="C89" s="86" t="s">
        <v>474</v>
      </c>
      <c r="D89" s="85" t="s">
        <v>1013</v>
      </c>
    </row>
    <row r="90" spans="1:4" ht="16.5" customHeight="1" x14ac:dyDescent="0.2">
      <c r="A90" s="85">
        <v>86</v>
      </c>
      <c r="B90" s="85" t="s">
        <v>698</v>
      </c>
      <c r="C90" s="86" t="s">
        <v>474</v>
      </c>
      <c r="D90" s="85" t="s">
        <v>1013</v>
      </c>
    </row>
    <row r="91" spans="1:4" ht="16.5" customHeight="1" x14ac:dyDescent="0.2">
      <c r="A91" s="85">
        <v>87</v>
      </c>
      <c r="B91" s="85" t="s">
        <v>699</v>
      </c>
      <c r="C91" s="86" t="s">
        <v>474</v>
      </c>
      <c r="D91" s="85" t="s">
        <v>1013</v>
      </c>
    </row>
    <row r="92" spans="1:4" ht="16.5" customHeight="1" x14ac:dyDescent="0.2">
      <c r="A92" s="85">
        <v>88</v>
      </c>
      <c r="B92" s="85" t="s">
        <v>700</v>
      </c>
      <c r="C92" s="86" t="s">
        <v>474</v>
      </c>
      <c r="D92" s="85" t="s">
        <v>1013</v>
      </c>
    </row>
    <row r="93" spans="1:4" ht="16.5" customHeight="1" x14ac:dyDescent="0.2">
      <c r="A93" s="85">
        <v>89</v>
      </c>
      <c r="B93" s="85" t="s">
        <v>701</v>
      </c>
      <c r="C93" s="86" t="s">
        <v>477</v>
      </c>
      <c r="D93" s="85" t="s">
        <v>1022</v>
      </c>
    </row>
    <row r="94" spans="1:4" ht="16.5" customHeight="1" x14ac:dyDescent="0.2">
      <c r="A94" s="85">
        <v>90</v>
      </c>
      <c r="B94" s="85" t="s">
        <v>702</v>
      </c>
      <c r="C94" s="86" t="s">
        <v>474</v>
      </c>
      <c r="D94" s="85" t="s">
        <v>1019</v>
      </c>
    </row>
    <row r="95" spans="1:4" ht="16.5" customHeight="1" x14ac:dyDescent="0.2">
      <c r="A95" s="85">
        <v>91</v>
      </c>
      <c r="B95" s="85" t="s">
        <v>703</v>
      </c>
      <c r="C95" s="86" t="s">
        <v>474</v>
      </c>
      <c r="D95" s="85" t="s">
        <v>1023</v>
      </c>
    </row>
    <row r="96" spans="1:4" ht="16.5" customHeight="1" x14ac:dyDescent="0.2">
      <c r="A96" s="85">
        <v>92</v>
      </c>
      <c r="B96" s="85" t="s">
        <v>704</v>
      </c>
      <c r="C96" s="86" t="s">
        <v>474</v>
      </c>
      <c r="D96" s="85" t="s">
        <v>1023</v>
      </c>
    </row>
    <row r="97" spans="1:4" ht="16.5" customHeight="1" x14ac:dyDescent="0.2">
      <c r="A97" s="85">
        <v>93</v>
      </c>
      <c r="B97" s="85" t="s">
        <v>705</v>
      </c>
      <c r="C97" s="86" t="s">
        <v>474</v>
      </c>
      <c r="D97" s="85" t="s">
        <v>1023</v>
      </c>
    </row>
    <row r="98" spans="1:4" ht="16.5" customHeight="1" x14ac:dyDescent="0.2">
      <c r="A98" s="85">
        <v>94</v>
      </c>
      <c r="B98" s="85" t="s">
        <v>706</v>
      </c>
      <c r="C98" s="86" t="s">
        <v>477</v>
      </c>
      <c r="D98" s="85" t="s">
        <v>1023</v>
      </c>
    </row>
    <row r="99" spans="1:4" ht="16.5" customHeight="1" x14ac:dyDescent="0.2">
      <c r="A99" s="85">
        <v>95</v>
      </c>
      <c r="B99" s="85" t="s">
        <v>707</v>
      </c>
      <c r="C99" s="86" t="s">
        <v>477</v>
      </c>
      <c r="D99" s="85" t="s">
        <v>1023</v>
      </c>
    </row>
    <row r="100" spans="1:4" ht="16.5" customHeight="1" x14ac:dyDescent="0.2">
      <c r="A100" s="85">
        <v>96</v>
      </c>
      <c r="B100" s="85" t="s">
        <v>708</v>
      </c>
      <c r="C100" s="86" t="s">
        <v>474</v>
      </c>
      <c r="D100" s="85" t="s">
        <v>1023</v>
      </c>
    </row>
    <row r="101" spans="1:4" ht="16.5" customHeight="1" x14ac:dyDescent="0.2">
      <c r="A101" s="85">
        <v>97</v>
      </c>
      <c r="B101" s="85" t="s">
        <v>709</v>
      </c>
      <c r="C101" s="86" t="s">
        <v>474</v>
      </c>
      <c r="D101" s="85" t="s">
        <v>1014</v>
      </c>
    </row>
    <row r="102" spans="1:4" ht="16.5" customHeight="1" x14ac:dyDescent="0.2">
      <c r="A102" s="85">
        <v>98</v>
      </c>
      <c r="B102" s="85" t="s">
        <v>710</v>
      </c>
      <c r="C102" s="86" t="s">
        <v>474</v>
      </c>
      <c r="D102" s="85" t="s">
        <v>1014</v>
      </c>
    </row>
    <row r="103" spans="1:4" ht="16.5" customHeight="1" x14ac:dyDescent="0.2">
      <c r="A103" s="85">
        <v>99</v>
      </c>
      <c r="B103" s="85" t="s">
        <v>711</v>
      </c>
      <c r="C103" s="86" t="s">
        <v>474</v>
      </c>
      <c r="D103" s="85" t="s">
        <v>1014</v>
      </c>
    </row>
    <row r="104" spans="1:4" ht="16.5" customHeight="1" x14ac:dyDescent="0.2">
      <c r="A104" s="85">
        <v>100</v>
      </c>
      <c r="B104" s="85" t="s">
        <v>712</v>
      </c>
      <c r="C104" s="86" t="s">
        <v>474</v>
      </c>
      <c r="D104" s="85" t="s">
        <v>1014</v>
      </c>
    </row>
    <row r="105" spans="1:4" ht="16.5" customHeight="1" x14ac:dyDescent="0.2">
      <c r="A105" s="85">
        <v>101</v>
      </c>
      <c r="B105" s="85" t="s">
        <v>713</v>
      </c>
      <c r="C105" s="86" t="s">
        <v>477</v>
      </c>
      <c r="D105" s="85" t="s">
        <v>1014</v>
      </c>
    </row>
    <row r="106" spans="1:4" ht="16.5" customHeight="1" x14ac:dyDescent="0.2">
      <c r="A106" s="85">
        <v>102</v>
      </c>
      <c r="B106" s="85" t="s">
        <v>932</v>
      </c>
      <c r="C106" s="86" t="s">
        <v>477</v>
      </c>
      <c r="D106" s="85" t="s">
        <v>1023</v>
      </c>
    </row>
    <row r="107" spans="1:4" ht="16.5" customHeight="1" x14ac:dyDescent="0.2">
      <c r="A107" s="85">
        <v>103</v>
      </c>
      <c r="B107" s="85" t="s">
        <v>933</v>
      </c>
      <c r="C107" s="86" t="s">
        <v>477</v>
      </c>
      <c r="D107" s="85" t="s">
        <v>1024</v>
      </c>
    </row>
    <row r="108" spans="1:4" ht="16.5" customHeight="1" x14ac:dyDescent="0.2">
      <c r="A108" s="85">
        <v>104</v>
      </c>
      <c r="B108" s="85" t="s">
        <v>934</v>
      </c>
      <c r="C108" s="86" t="s">
        <v>477</v>
      </c>
      <c r="D108" s="85" t="s">
        <v>1019</v>
      </c>
    </row>
    <row r="109" spans="1:4" ht="16.5" customHeight="1" x14ac:dyDescent="0.2">
      <c r="A109" s="85">
        <v>105</v>
      </c>
      <c r="B109" s="85" t="s">
        <v>936</v>
      </c>
      <c r="C109" s="86" t="s">
        <v>474</v>
      </c>
      <c r="D109" s="85" t="s">
        <v>1019</v>
      </c>
    </row>
    <row r="110" spans="1:4" ht="16.5" customHeight="1" x14ac:dyDescent="0.2">
      <c r="A110" s="85">
        <v>106</v>
      </c>
      <c r="B110" s="85" t="s">
        <v>935</v>
      </c>
      <c r="C110" s="86" t="s">
        <v>477</v>
      </c>
      <c r="D110" s="85" t="s">
        <v>1023</v>
      </c>
    </row>
    <row r="111" spans="1:4" ht="16.5" customHeight="1" x14ac:dyDescent="0.2">
      <c r="A111" s="85">
        <v>107</v>
      </c>
      <c r="B111" s="85" t="s">
        <v>937</v>
      </c>
      <c r="C111" s="86" t="s">
        <v>477</v>
      </c>
      <c r="D111" s="85" t="s">
        <v>1021</v>
      </c>
    </row>
    <row r="112" spans="1:4" ht="16.5" customHeight="1" x14ac:dyDescent="0.2">
      <c r="A112" s="85">
        <v>108</v>
      </c>
      <c r="B112" s="85" t="s">
        <v>938</v>
      </c>
      <c r="C112" s="86" t="s">
        <v>477</v>
      </c>
      <c r="D112" s="85" t="s">
        <v>1022</v>
      </c>
    </row>
    <row r="113" spans="1:4" ht="16.5" customHeight="1" x14ac:dyDescent="0.2">
      <c r="A113" s="85">
        <v>109</v>
      </c>
      <c r="B113" s="85" t="s">
        <v>940</v>
      </c>
      <c r="C113" s="86" t="s">
        <v>477</v>
      </c>
      <c r="D113" s="85" t="s">
        <v>1016</v>
      </c>
    </row>
    <row r="114" spans="1:4" ht="16.5" customHeight="1" x14ac:dyDescent="0.2">
      <c r="A114" s="85">
        <v>110</v>
      </c>
      <c r="B114" s="85" t="s">
        <v>939</v>
      </c>
      <c r="C114" s="86" t="s">
        <v>474</v>
      </c>
      <c r="D114" s="85" t="s">
        <v>1013</v>
      </c>
    </row>
    <row r="115" spans="1:4" ht="16.5" customHeight="1" x14ac:dyDescent="0.2">
      <c r="A115" s="85">
        <v>111</v>
      </c>
      <c r="B115" s="85" t="s">
        <v>941</v>
      </c>
      <c r="C115" s="86" t="s">
        <v>477</v>
      </c>
      <c r="D115" s="85" t="s">
        <v>1014</v>
      </c>
    </row>
    <row r="116" spans="1:4" ht="16.5" customHeight="1" x14ac:dyDescent="0.2">
      <c r="A116" s="85">
        <v>112</v>
      </c>
      <c r="B116" s="85" t="s">
        <v>714</v>
      </c>
      <c r="C116" s="86" t="s">
        <v>474</v>
      </c>
      <c r="D116" s="85" t="s">
        <v>1023</v>
      </c>
    </row>
    <row r="117" spans="1:4" ht="16.5" customHeight="1" x14ac:dyDescent="0.2">
      <c r="A117" s="85">
        <v>113</v>
      </c>
      <c r="B117" s="85" t="s">
        <v>942</v>
      </c>
      <c r="C117" s="86" t="s">
        <v>477</v>
      </c>
      <c r="D117" s="85" t="s">
        <v>1018</v>
      </c>
    </row>
    <row r="118" spans="1:4" ht="16.5" customHeight="1" x14ac:dyDescent="0.2">
      <c r="A118" s="85">
        <v>114</v>
      </c>
      <c r="B118" s="85" t="s">
        <v>943</v>
      </c>
      <c r="C118" s="86" t="s">
        <v>477</v>
      </c>
      <c r="D118" s="85" t="s">
        <v>1021</v>
      </c>
    </row>
    <row r="119" spans="1:4" ht="16.5" customHeight="1" x14ac:dyDescent="0.2">
      <c r="A119" s="85">
        <v>115</v>
      </c>
      <c r="B119" s="85" t="s">
        <v>944</v>
      </c>
      <c r="C119" s="86" t="s">
        <v>477</v>
      </c>
      <c r="D119" s="85" t="s">
        <v>1014</v>
      </c>
    </row>
    <row r="120" spans="1:4" ht="16.5" customHeight="1" x14ac:dyDescent="0.2">
      <c r="A120" s="85">
        <v>116</v>
      </c>
      <c r="B120" s="85" t="s">
        <v>945</v>
      </c>
      <c r="C120" s="86" t="s">
        <v>477</v>
      </c>
      <c r="D120" s="85" t="s">
        <v>1021</v>
      </c>
    </row>
    <row r="121" spans="1:4" ht="16.5" customHeight="1" x14ac:dyDescent="0.2">
      <c r="A121" s="85">
        <v>117</v>
      </c>
      <c r="B121" s="85" t="s">
        <v>946</v>
      </c>
      <c r="C121" s="86" t="s">
        <v>474</v>
      </c>
      <c r="D121" s="85" t="s">
        <v>1016</v>
      </c>
    </row>
    <row r="122" spans="1:4" ht="16.5" customHeight="1" x14ac:dyDescent="0.2">
      <c r="A122" s="85">
        <v>118</v>
      </c>
      <c r="B122" s="85" t="s">
        <v>715</v>
      </c>
      <c r="C122" s="86" t="s">
        <v>474</v>
      </c>
      <c r="D122" s="85" t="s">
        <v>1016</v>
      </c>
    </row>
    <row r="123" spans="1:4" ht="16.5" customHeight="1" x14ac:dyDescent="0.2">
      <c r="A123" s="85">
        <v>119</v>
      </c>
      <c r="B123" s="85" t="s">
        <v>716</v>
      </c>
      <c r="C123" s="86" t="s">
        <v>474</v>
      </c>
      <c r="D123" s="85" t="s">
        <v>1013</v>
      </c>
    </row>
    <row r="124" spans="1:4" ht="16.5" customHeight="1" x14ac:dyDescent="0.2">
      <c r="A124" s="85">
        <v>120</v>
      </c>
      <c r="B124" s="85" t="s">
        <v>947</v>
      </c>
      <c r="C124" s="86" t="s">
        <v>477</v>
      </c>
      <c r="D124" s="85" t="s">
        <v>1013</v>
      </c>
    </row>
    <row r="125" spans="1:4" ht="16.5" customHeight="1" x14ac:dyDescent="0.2">
      <c r="A125" s="85">
        <v>121</v>
      </c>
      <c r="B125" s="85" t="s">
        <v>717</v>
      </c>
      <c r="C125" s="86" t="s">
        <v>474</v>
      </c>
      <c r="D125" s="85" t="s">
        <v>1014</v>
      </c>
    </row>
    <row r="126" spans="1:4" ht="16.5" customHeight="1" x14ac:dyDescent="0.2">
      <c r="A126" s="85">
        <v>122</v>
      </c>
      <c r="B126" s="85" t="s">
        <v>948</v>
      </c>
      <c r="C126" s="86" t="s">
        <v>474</v>
      </c>
      <c r="D126" s="85" t="s">
        <v>1023</v>
      </c>
    </row>
    <row r="127" spans="1:4" ht="16.5" customHeight="1" x14ac:dyDescent="0.2">
      <c r="A127" s="85">
        <v>123</v>
      </c>
      <c r="B127" s="85" t="s">
        <v>949</v>
      </c>
      <c r="C127" s="86" t="s">
        <v>477</v>
      </c>
      <c r="D127" s="85" t="s">
        <v>1023</v>
      </c>
    </row>
    <row r="128" spans="1:4" ht="16.5" customHeight="1" x14ac:dyDescent="0.2">
      <c r="A128" s="85">
        <v>124</v>
      </c>
      <c r="B128" s="85" t="s">
        <v>950</v>
      </c>
      <c r="C128" s="86" t="s">
        <v>477</v>
      </c>
      <c r="D128" s="85" t="s">
        <v>1016</v>
      </c>
    </row>
    <row r="129" spans="1:4" ht="16.5" customHeight="1" x14ac:dyDescent="0.2">
      <c r="A129" s="85">
        <v>125</v>
      </c>
      <c r="B129" s="85" t="s">
        <v>951</v>
      </c>
      <c r="C129" s="86" t="s">
        <v>474</v>
      </c>
      <c r="D129" s="85" t="s">
        <v>1013</v>
      </c>
    </row>
    <row r="130" spans="1:4" ht="16.5" customHeight="1" x14ac:dyDescent="0.2">
      <c r="A130" s="85">
        <v>126</v>
      </c>
      <c r="B130" s="85" t="s">
        <v>952</v>
      </c>
      <c r="C130" s="86" t="s">
        <v>477</v>
      </c>
      <c r="D130" s="85" t="s">
        <v>1019</v>
      </c>
    </row>
    <row r="131" spans="1:4" ht="16.5" customHeight="1" x14ac:dyDescent="0.2">
      <c r="A131" s="85">
        <v>127</v>
      </c>
      <c r="B131" s="85" t="s">
        <v>953</v>
      </c>
      <c r="C131" s="86" t="s">
        <v>474</v>
      </c>
      <c r="D131" s="85" t="s">
        <v>1019</v>
      </c>
    </row>
    <row r="132" spans="1:4" ht="16.5" customHeight="1" x14ac:dyDescent="0.2">
      <c r="A132" s="85">
        <v>128</v>
      </c>
      <c r="B132" s="85" t="s">
        <v>954</v>
      </c>
      <c r="C132" s="86" t="s">
        <v>474</v>
      </c>
      <c r="D132" s="85" t="s">
        <v>1023</v>
      </c>
    </row>
    <row r="133" spans="1:4" ht="16.5" customHeight="1" x14ac:dyDescent="0.2">
      <c r="A133" s="85">
        <v>129</v>
      </c>
      <c r="B133" s="85" t="s">
        <v>955</v>
      </c>
      <c r="C133" s="86" t="s">
        <v>477</v>
      </c>
      <c r="D133" s="85" t="s">
        <v>1014</v>
      </c>
    </row>
    <row r="134" spans="1:4" ht="16.5" customHeight="1" x14ac:dyDescent="0.2">
      <c r="A134" s="85">
        <v>130</v>
      </c>
      <c r="B134" s="85" t="s">
        <v>956</v>
      </c>
      <c r="C134" s="86" t="s">
        <v>477</v>
      </c>
      <c r="D134" s="85" t="s">
        <v>1014</v>
      </c>
    </row>
    <row r="135" spans="1:4" ht="16.5" customHeight="1" x14ac:dyDescent="0.2">
      <c r="A135" s="85">
        <v>131</v>
      </c>
      <c r="B135" s="85" t="s">
        <v>957</v>
      </c>
      <c r="C135" s="86" t="s">
        <v>477</v>
      </c>
      <c r="D135" s="85" t="s">
        <v>1023</v>
      </c>
    </row>
    <row r="136" spans="1:4" ht="16.5" customHeight="1" x14ac:dyDescent="0.2">
      <c r="A136" s="85">
        <v>132</v>
      </c>
      <c r="B136" s="85" t="s">
        <v>718</v>
      </c>
      <c r="C136" s="86" t="s">
        <v>474</v>
      </c>
      <c r="D136" s="85" t="s">
        <v>1018</v>
      </c>
    </row>
    <row r="137" spans="1:4" ht="16.5" customHeight="1" x14ac:dyDescent="0.2">
      <c r="A137" s="85">
        <v>133</v>
      </c>
      <c r="B137" s="85" t="s">
        <v>719</v>
      </c>
      <c r="C137" s="86" t="s">
        <v>477</v>
      </c>
      <c r="D137" s="85" t="s">
        <v>1016</v>
      </c>
    </row>
    <row r="138" spans="1:4" ht="16.5" customHeight="1" x14ac:dyDescent="0.2">
      <c r="A138" s="85">
        <v>134</v>
      </c>
      <c r="B138" s="85" t="s">
        <v>720</v>
      </c>
      <c r="C138" s="86" t="s">
        <v>474</v>
      </c>
      <c r="D138" s="85" t="s">
        <v>1016</v>
      </c>
    </row>
    <row r="139" spans="1:4" ht="16.5" customHeight="1" x14ac:dyDescent="0.2">
      <c r="A139" s="85">
        <v>135</v>
      </c>
      <c r="B139" s="85" t="s">
        <v>721</v>
      </c>
      <c r="C139" s="86" t="s">
        <v>477</v>
      </c>
      <c r="D139" s="85" t="s">
        <v>1015</v>
      </c>
    </row>
    <row r="140" spans="1:4" ht="16.5" customHeight="1" x14ac:dyDescent="0.2">
      <c r="A140" s="85">
        <v>136</v>
      </c>
      <c r="B140" s="85" t="s">
        <v>722</v>
      </c>
      <c r="C140" s="86" t="s">
        <v>474</v>
      </c>
      <c r="D140" s="85" t="s">
        <v>1019</v>
      </c>
    </row>
    <row r="141" spans="1:4" ht="16.5" customHeight="1" x14ac:dyDescent="0.2">
      <c r="A141" s="85">
        <v>137</v>
      </c>
      <c r="B141" s="85" t="s">
        <v>723</v>
      </c>
      <c r="C141" s="86" t="s">
        <v>477</v>
      </c>
      <c r="D141" s="85" t="s">
        <v>1014</v>
      </c>
    </row>
    <row r="142" spans="1:4" ht="16.5" customHeight="1" x14ac:dyDescent="0.2">
      <c r="A142" s="85">
        <v>138</v>
      </c>
      <c r="B142" s="85" t="s">
        <v>724</v>
      </c>
      <c r="C142" s="86" t="s">
        <v>477</v>
      </c>
      <c r="D142" s="85" t="s">
        <v>1014</v>
      </c>
    </row>
    <row r="143" spans="1:4" ht="16.5" customHeight="1" x14ac:dyDescent="0.2">
      <c r="A143" s="85">
        <v>139</v>
      </c>
      <c r="B143" s="85" t="s">
        <v>725</v>
      </c>
      <c r="C143" s="86" t="s">
        <v>477</v>
      </c>
      <c r="D143" s="85" t="s">
        <v>1014</v>
      </c>
    </row>
    <row r="144" spans="1:4" ht="16.5" customHeight="1" x14ac:dyDescent="0.2">
      <c r="A144" s="85">
        <v>140</v>
      </c>
      <c r="B144" s="85" t="s">
        <v>726</v>
      </c>
      <c r="C144" s="86" t="s">
        <v>474</v>
      </c>
      <c r="D144" s="85" t="s">
        <v>1023</v>
      </c>
    </row>
    <row r="145" spans="1:4" ht="16.5" customHeight="1" x14ac:dyDescent="0.2">
      <c r="A145" s="85">
        <v>141</v>
      </c>
      <c r="B145" s="85" t="s">
        <v>727</v>
      </c>
      <c r="C145" s="86" t="s">
        <v>474</v>
      </c>
      <c r="D145" s="85" t="s">
        <v>1023</v>
      </c>
    </row>
    <row r="146" spans="1:4" ht="16.5" customHeight="1" x14ac:dyDescent="0.2">
      <c r="A146" s="85">
        <v>142</v>
      </c>
      <c r="B146" s="85" t="s">
        <v>728</v>
      </c>
      <c r="C146" s="86" t="s">
        <v>477</v>
      </c>
      <c r="D146" s="85" t="s">
        <v>1023</v>
      </c>
    </row>
    <row r="147" spans="1:4" ht="16.5" customHeight="1" x14ac:dyDescent="0.2">
      <c r="A147" s="85">
        <v>143</v>
      </c>
      <c r="B147" s="85" t="s">
        <v>958</v>
      </c>
      <c r="C147" s="86" t="s">
        <v>474</v>
      </c>
      <c r="D147" s="85" t="s">
        <v>1014</v>
      </c>
    </row>
    <row r="148" spans="1:4" ht="16.5" customHeight="1" x14ac:dyDescent="0.2">
      <c r="A148" s="85">
        <v>144</v>
      </c>
      <c r="B148" s="85" t="s">
        <v>729</v>
      </c>
      <c r="C148" s="86" t="s">
        <v>477</v>
      </c>
      <c r="D148" s="85" t="s">
        <v>1023</v>
      </c>
    </row>
    <row r="149" spans="1:4" ht="16.5" customHeight="1" x14ac:dyDescent="0.2">
      <c r="A149" s="85">
        <v>145</v>
      </c>
      <c r="B149" s="85" t="s">
        <v>959</v>
      </c>
      <c r="C149" s="86" t="s">
        <v>474</v>
      </c>
      <c r="D149" s="85" t="s">
        <v>1023</v>
      </c>
    </row>
    <row r="150" spans="1:4" ht="16.5" customHeight="1" x14ac:dyDescent="0.2">
      <c r="A150" s="85">
        <v>146</v>
      </c>
      <c r="B150" s="85" t="s">
        <v>730</v>
      </c>
      <c r="C150" s="86" t="s">
        <v>477</v>
      </c>
      <c r="D150" s="85" t="s">
        <v>1018</v>
      </c>
    </row>
    <row r="151" spans="1:4" ht="16.5" customHeight="1" x14ac:dyDescent="0.2">
      <c r="A151" s="85">
        <v>147</v>
      </c>
      <c r="B151" s="85" t="s">
        <v>731</v>
      </c>
      <c r="C151" s="86" t="s">
        <v>474</v>
      </c>
      <c r="D151" s="85" t="s">
        <v>1018</v>
      </c>
    </row>
    <row r="152" spans="1:4" ht="16.5" customHeight="1" x14ac:dyDescent="0.2">
      <c r="A152" s="85">
        <v>148</v>
      </c>
      <c r="B152" s="85" t="s">
        <v>732</v>
      </c>
      <c r="C152" s="86" t="s">
        <v>477</v>
      </c>
      <c r="D152" s="85" t="s">
        <v>1020</v>
      </c>
    </row>
    <row r="153" spans="1:4" ht="16.5" customHeight="1" x14ac:dyDescent="0.2">
      <c r="A153" s="85">
        <v>149</v>
      </c>
      <c r="B153" s="85" t="s">
        <v>733</v>
      </c>
      <c r="C153" s="86" t="s">
        <v>474</v>
      </c>
      <c r="D153" s="85" t="s">
        <v>1013</v>
      </c>
    </row>
    <row r="154" spans="1:4" ht="16.5" customHeight="1" x14ac:dyDescent="0.2">
      <c r="A154" s="85">
        <v>150</v>
      </c>
      <c r="B154" s="85" t="s">
        <v>734</v>
      </c>
      <c r="C154" s="86" t="s">
        <v>477</v>
      </c>
      <c r="D154" s="85" t="s">
        <v>1019</v>
      </c>
    </row>
    <row r="155" spans="1:4" ht="16.5" customHeight="1" x14ac:dyDescent="0.2">
      <c r="A155" s="85">
        <v>151</v>
      </c>
      <c r="B155" s="85" t="s">
        <v>735</v>
      </c>
      <c r="C155" s="86" t="s">
        <v>474</v>
      </c>
      <c r="D155" s="85" t="s">
        <v>1014</v>
      </c>
    </row>
    <row r="156" spans="1:4" ht="16.5" customHeight="1" x14ac:dyDescent="0.2">
      <c r="A156" s="85">
        <v>152</v>
      </c>
      <c r="B156" s="85" t="s">
        <v>736</v>
      </c>
      <c r="C156" s="86" t="s">
        <v>477</v>
      </c>
      <c r="D156" s="85" t="s">
        <v>1020</v>
      </c>
    </row>
    <row r="157" spans="1:4" ht="16.5" customHeight="1" x14ac:dyDescent="0.2">
      <c r="A157" s="85">
        <v>153</v>
      </c>
      <c r="B157" s="85" t="s">
        <v>737</v>
      </c>
      <c r="C157" s="86" t="s">
        <v>474</v>
      </c>
      <c r="D157" s="85" t="s">
        <v>1013</v>
      </c>
    </row>
    <row r="158" spans="1:4" ht="16.5" customHeight="1" x14ac:dyDescent="0.2">
      <c r="A158" s="85">
        <v>154</v>
      </c>
      <c r="B158" s="85" t="s">
        <v>738</v>
      </c>
      <c r="C158" s="86" t="s">
        <v>474</v>
      </c>
      <c r="D158" s="85" t="s">
        <v>1016</v>
      </c>
    </row>
    <row r="159" spans="1:4" ht="16.5" customHeight="1" x14ac:dyDescent="0.2">
      <c r="A159" s="85">
        <v>155</v>
      </c>
      <c r="B159" s="85" t="s">
        <v>739</v>
      </c>
      <c r="C159" s="86" t="s">
        <v>477</v>
      </c>
      <c r="D159" s="85" t="s">
        <v>1014</v>
      </c>
    </row>
    <row r="160" spans="1:4" ht="16.5" customHeight="1" x14ac:dyDescent="0.2">
      <c r="A160" s="85">
        <v>156</v>
      </c>
      <c r="B160" s="85" t="s">
        <v>740</v>
      </c>
      <c r="C160" s="86" t="s">
        <v>477</v>
      </c>
      <c r="D160" s="85" t="s">
        <v>1023</v>
      </c>
    </row>
    <row r="161" spans="1:4" ht="16.5" customHeight="1" x14ac:dyDescent="0.2">
      <c r="A161" s="85">
        <v>157</v>
      </c>
      <c r="B161" s="85" t="s">
        <v>741</v>
      </c>
      <c r="C161" s="86" t="s">
        <v>474</v>
      </c>
      <c r="D161" s="85" t="s">
        <v>1023</v>
      </c>
    </row>
    <row r="162" spans="1:4" ht="16.5" customHeight="1" x14ac:dyDescent="0.2">
      <c r="A162" s="85">
        <v>158</v>
      </c>
      <c r="B162" s="85" t="s">
        <v>742</v>
      </c>
      <c r="C162" s="86" t="s">
        <v>477</v>
      </c>
      <c r="D162" s="85" t="s">
        <v>1023</v>
      </c>
    </row>
    <row r="163" spans="1:4" ht="16.5" customHeight="1" x14ac:dyDescent="0.2">
      <c r="A163" s="85">
        <v>159</v>
      </c>
      <c r="B163" s="85" t="s">
        <v>743</v>
      </c>
      <c r="C163" s="86" t="s">
        <v>477</v>
      </c>
      <c r="D163" s="85" t="s">
        <v>1019</v>
      </c>
    </row>
    <row r="164" spans="1:4" ht="16.5" customHeight="1" x14ac:dyDescent="0.2">
      <c r="A164" s="85">
        <v>160</v>
      </c>
      <c r="B164" s="85" t="s">
        <v>744</v>
      </c>
      <c r="C164" s="86" t="s">
        <v>474</v>
      </c>
      <c r="D164" s="85" t="s">
        <v>1019</v>
      </c>
    </row>
    <row r="165" spans="1:4" ht="16.5" customHeight="1" x14ac:dyDescent="0.2">
      <c r="A165" s="85">
        <v>161</v>
      </c>
      <c r="B165" s="85" t="s">
        <v>745</v>
      </c>
      <c r="C165" s="86" t="s">
        <v>477</v>
      </c>
      <c r="D165" s="85" t="s">
        <v>1015</v>
      </c>
    </row>
    <row r="166" spans="1:4" ht="16.5" customHeight="1" x14ac:dyDescent="0.2">
      <c r="A166" s="85">
        <v>162</v>
      </c>
      <c r="B166" s="85" t="s">
        <v>746</v>
      </c>
      <c r="C166" s="86" t="s">
        <v>477</v>
      </c>
      <c r="D166" s="85" t="s">
        <v>1014</v>
      </c>
    </row>
    <row r="167" spans="1:4" ht="16.5" customHeight="1" x14ac:dyDescent="0.2">
      <c r="A167" s="85">
        <v>163</v>
      </c>
      <c r="B167" s="85" t="s">
        <v>747</v>
      </c>
      <c r="C167" s="86" t="s">
        <v>477</v>
      </c>
      <c r="D167" s="85" t="s">
        <v>1023</v>
      </c>
    </row>
    <row r="168" spans="1:4" ht="16.5" customHeight="1" x14ac:dyDescent="0.2">
      <c r="A168" s="85">
        <v>164</v>
      </c>
      <c r="B168" s="85" t="s">
        <v>748</v>
      </c>
      <c r="C168" s="86" t="s">
        <v>477</v>
      </c>
      <c r="D168" s="85" t="s">
        <v>1021</v>
      </c>
    </row>
    <row r="169" spans="1:4" ht="16.5" customHeight="1" x14ac:dyDescent="0.2">
      <c r="A169" s="85">
        <v>165</v>
      </c>
      <c r="B169" s="85" t="s">
        <v>749</v>
      </c>
      <c r="C169" s="86" t="s">
        <v>477</v>
      </c>
      <c r="D169" s="85" t="s">
        <v>1018</v>
      </c>
    </row>
    <row r="170" spans="1:4" ht="16.5" customHeight="1" x14ac:dyDescent="0.2">
      <c r="A170" s="85">
        <v>166</v>
      </c>
      <c r="B170" s="85" t="s">
        <v>750</v>
      </c>
      <c r="C170" s="86" t="s">
        <v>474</v>
      </c>
      <c r="D170" s="85" t="s">
        <v>1023</v>
      </c>
    </row>
    <row r="171" spans="1:4" ht="16.5" customHeight="1" x14ac:dyDescent="0.2">
      <c r="A171" s="85">
        <v>167</v>
      </c>
      <c r="B171" s="85" t="s">
        <v>751</v>
      </c>
      <c r="C171" s="86" t="s">
        <v>474</v>
      </c>
      <c r="D171" s="85" t="s">
        <v>1024</v>
      </c>
    </row>
    <row r="172" spans="1:4" ht="16.5" customHeight="1" x14ac:dyDescent="0.2">
      <c r="A172" s="85">
        <v>168</v>
      </c>
      <c r="B172" s="85" t="s">
        <v>752</v>
      </c>
      <c r="C172" s="86" t="s">
        <v>477</v>
      </c>
      <c r="D172" s="85" t="s">
        <v>1024</v>
      </c>
    </row>
    <row r="173" spans="1:4" ht="16.5" customHeight="1" x14ac:dyDescent="0.2">
      <c r="A173" s="85">
        <v>169</v>
      </c>
      <c r="B173" s="85" t="s">
        <v>753</v>
      </c>
      <c r="C173" s="86" t="s">
        <v>477</v>
      </c>
      <c r="D173" s="85" t="s">
        <v>1024</v>
      </c>
    </row>
    <row r="174" spans="1:4" ht="16.5" customHeight="1" x14ac:dyDescent="0.2">
      <c r="A174" s="85">
        <v>170</v>
      </c>
      <c r="B174" s="85" t="s">
        <v>754</v>
      </c>
      <c r="C174" s="86" t="s">
        <v>477</v>
      </c>
      <c r="D174" s="85" t="s">
        <v>1024</v>
      </c>
    </row>
    <row r="175" spans="1:4" ht="16.5" customHeight="1" x14ac:dyDescent="0.2">
      <c r="A175" s="85">
        <v>171</v>
      </c>
      <c r="B175" s="85" t="s">
        <v>755</v>
      </c>
      <c r="C175" s="86" t="s">
        <v>474</v>
      </c>
      <c r="D175" s="85" t="s">
        <v>1014</v>
      </c>
    </row>
    <row r="176" spans="1:4" ht="16.5" customHeight="1" x14ac:dyDescent="0.2">
      <c r="A176" s="85">
        <v>172</v>
      </c>
      <c r="B176" s="85" t="s">
        <v>756</v>
      </c>
      <c r="C176" s="86" t="s">
        <v>477</v>
      </c>
      <c r="D176" s="85" t="s">
        <v>1023</v>
      </c>
    </row>
    <row r="177" spans="1:4" ht="16.5" customHeight="1" x14ac:dyDescent="0.2">
      <c r="A177" s="85">
        <v>173</v>
      </c>
      <c r="B177" s="85" t="s">
        <v>757</v>
      </c>
      <c r="C177" s="86" t="s">
        <v>477</v>
      </c>
      <c r="D177" s="85" t="s">
        <v>1019</v>
      </c>
    </row>
    <row r="178" spans="1:4" ht="16.5" customHeight="1" x14ac:dyDescent="0.2">
      <c r="A178" s="85">
        <v>174</v>
      </c>
      <c r="B178" s="85" t="s">
        <v>758</v>
      </c>
      <c r="C178" s="86" t="s">
        <v>477</v>
      </c>
      <c r="D178" s="85" t="s">
        <v>1019</v>
      </c>
    </row>
    <row r="179" spans="1:4" ht="16.5" customHeight="1" x14ac:dyDescent="0.2">
      <c r="A179" s="85">
        <v>175</v>
      </c>
      <c r="B179" s="85" t="s">
        <v>759</v>
      </c>
      <c r="C179" s="86" t="s">
        <v>474</v>
      </c>
      <c r="D179" s="85" t="s">
        <v>1019</v>
      </c>
    </row>
    <row r="180" spans="1:4" ht="16.5" customHeight="1" x14ac:dyDescent="0.2">
      <c r="A180" s="85">
        <v>176</v>
      </c>
      <c r="B180" s="85" t="s">
        <v>760</v>
      </c>
      <c r="C180" s="86" t="s">
        <v>477</v>
      </c>
      <c r="D180" s="85" t="s">
        <v>1019</v>
      </c>
    </row>
    <row r="181" spans="1:4" ht="16.5" customHeight="1" x14ac:dyDescent="0.2">
      <c r="A181" s="85">
        <v>177</v>
      </c>
      <c r="B181" s="85" t="s">
        <v>761</v>
      </c>
      <c r="C181" s="86" t="s">
        <v>474</v>
      </c>
      <c r="D181" s="85" t="s">
        <v>1014</v>
      </c>
    </row>
    <row r="182" spans="1:4" ht="16.5" customHeight="1" x14ac:dyDescent="0.2">
      <c r="A182" s="85">
        <v>178</v>
      </c>
      <c r="B182" s="85" t="s">
        <v>762</v>
      </c>
      <c r="C182" s="86" t="s">
        <v>477</v>
      </c>
      <c r="D182" s="85" t="s">
        <v>1018</v>
      </c>
    </row>
    <row r="183" spans="1:4" ht="16.5" customHeight="1" x14ac:dyDescent="0.2">
      <c r="A183" s="85">
        <v>179</v>
      </c>
      <c r="B183" s="85" t="s">
        <v>763</v>
      </c>
      <c r="C183" s="86" t="s">
        <v>474</v>
      </c>
      <c r="D183" s="85" t="s">
        <v>1024</v>
      </c>
    </row>
    <row r="184" spans="1:4" ht="16.5" customHeight="1" x14ac:dyDescent="0.2">
      <c r="A184" s="85">
        <v>180</v>
      </c>
      <c r="B184" s="85" t="s">
        <v>764</v>
      </c>
      <c r="C184" s="86" t="s">
        <v>474</v>
      </c>
      <c r="D184" s="85" t="s">
        <v>1024</v>
      </c>
    </row>
    <row r="185" spans="1:4" ht="16.5" customHeight="1" x14ac:dyDescent="0.2">
      <c r="A185" s="85">
        <v>181</v>
      </c>
      <c r="B185" s="85" t="s">
        <v>765</v>
      </c>
      <c r="C185" s="86" t="s">
        <v>474</v>
      </c>
      <c r="D185" s="85" t="s">
        <v>1013</v>
      </c>
    </row>
    <row r="186" spans="1:4" ht="16.5" customHeight="1" x14ac:dyDescent="0.2">
      <c r="A186" s="85">
        <v>182</v>
      </c>
      <c r="B186" s="85" t="s">
        <v>766</v>
      </c>
      <c r="C186" s="86" t="s">
        <v>477</v>
      </c>
      <c r="D186" s="85" t="s">
        <v>1019</v>
      </c>
    </row>
    <row r="187" spans="1:4" ht="16.5" customHeight="1" x14ac:dyDescent="0.2">
      <c r="A187" s="85">
        <v>183</v>
      </c>
      <c r="B187" s="85" t="s">
        <v>767</v>
      </c>
      <c r="C187" s="86" t="s">
        <v>477</v>
      </c>
      <c r="D187" s="85" t="s">
        <v>1013</v>
      </c>
    </row>
    <row r="188" spans="1:4" ht="16.5" customHeight="1" x14ac:dyDescent="0.2">
      <c r="A188" s="85">
        <v>184</v>
      </c>
      <c r="B188" s="85" t="s">
        <v>768</v>
      </c>
      <c r="C188" s="86" t="s">
        <v>474</v>
      </c>
      <c r="D188" s="85" t="s">
        <v>1024</v>
      </c>
    </row>
    <row r="189" spans="1:4" ht="16.5" customHeight="1" x14ac:dyDescent="0.2">
      <c r="A189" s="85">
        <v>185</v>
      </c>
      <c r="B189" s="85" t="s">
        <v>769</v>
      </c>
      <c r="C189" s="86" t="s">
        <v>474</v>
      </c>
      <c r="D189" s="85" t="s">
        <v>1023</v>
      </c>
    </row>
    <row r="190" spans="1:4" ht="16.5" customHeight="1" x14ac:dyDescent="0.2">
      <c r="A190" s="85">
        <v>186</v>
      </c>
      <c r="B190" s="85" t="s">
        <v>770</v>
      </c>
      <c r="C190" s="86" t="s">
        <v>477</v>
      </c>
      <c r="D190" s="85" t="s">
        <v>1023</v>
      </c>
    </row>
    <row r="191" spans="1:4" ht="16.5" customHeight="1" x14ac:dyDescent="0.2">
      <c r="A191" s="85">
        <v>187</v>
      </c>
      <c r="B191" s="85" t="s">
        <v>771</v>
      </c>
      <c r="C191" s="86" t="s">
        <v>477</v>
      </c>
      <c r="D191" s="85" t="s">
        <v>1023</v>
      </c>
    </row>
    <row r="192" spans="1:4" ht="16.5" customHeight="1" x14ac:dyDescent="0.2">
      <c r="A192" s="85">
        <v>188</v>
      </c>
      <c r="B192" s="85" t="s">
        <v>772</v>
      </c>
      <c r="C192" s="86" t="s">
        <v>477</v>
      </c>
      <c r="D192" s="85" t="s">
        <v>1023</v>
      </c>
    </row>
    <row r="193" spans="1:4" ht="16.5" customHeight="1" x14ac:dyDescent="0.2">
      <c r="A193" s="85">
        <v>189</v>
      </c>
      <c r="B193" s="85" t="s">
        <v>773</v>
      </c>
      <c r="C193" s="86" t="s">
        <v>474</v>
      </c>
      <c r="D193" s="85" t="s">
        <v>1023</v>
      </c>
    </row>
    <row r="194" spans="1:4" ht="16.5" customHeight="1" x14ac:dyDescent="0.2">
      <c r="A194" s="85">
        <v>190</v>
      </c>
      <c r="B194" s="85" t="s">
        <v>774</v>
      </c>
      <c r="C194" s="86" t="s">
        <v>474</v>
      </c>
      <c r="D194" s="85" t="s">
        <v>1013</v>
      </c>
    </row>
    <row r="195" spans="1:4" ht="16.5" customHeight="1" x14ac:dyDescent="0.2">
      <c r="A195" s="85">
        <v>191</v>
      </c>
      <c r="B195" s="85" t="s">
        <v>775</v>
      </c>
      <c r="C195" s="86" t="s">
        <v>477</v>
      </c>
      <c r="D195" s="85" t="s">
        <v>1014</v>
      </c>
    </row>
    <row r="196" spans="1:4" ht="16.5" customHeight="1" x14ac:dyDescent="0.2">
      <c r="A196" s="85">
        <v>192</v>
      </c>
      <c r="B196" s="85" t="s">
        <v>776</v>
      </c>
      <c r="C196" s="86" t="s">
        <v>477</v>
      </c>
      <c r="D196" s="85" t="s">
        <v>1014</v>
      </c>
    </row>
    <row r="197" spans="1:4" ht="16.5" customHeight="1" x14ac:dyDescent="0.2">
      <c r="A197" s="85">
        <v>193</v>
      </c>
      <c r="B197" s="85" t="s">
        <v>777</v>
      </c>
      <c r="C197" s="86" t="s">
        <v>477</v>
      </c>
      <c r="D197" s="85" t="s">
        <v>1016</v>
      </c>
    </row>
    <row r="198" spans="1:4" ht="16.5" customHeight="1" x14ac:dyDescent="0.2">
      <c r="A198" s="85">
        <v>194</v>
      </c>
      <c r="B198" s="85" t="s">
        <v>778</v>
      </c>
      <c r="C198" s="86" t="s">
        <v>477</v>
      </c>
      <c r="D198" s="85" t="s">
        <v>1016</v>
      </c>
    </row>
    <row r="199" spans="1:4" ht="16.5" customHeight="1" x14ac:dyDescent="0.2">
      <c r="A199" s="85">
        <v>195</v>
      </c>
      <c r="B199" s="85" t="s">
        <v>779</v>
      </c>
      <c r="C199" s="86" t="s">
        <v>477</v>
      </c>
      <c r="D199" s="85" t="s">
        <v>1019</v>
      </c>
    </row>
    <row r="200" spans="1:4" ht="16.5" customHeight="1" x14ac:dyDescent="0.2">
      <c r="A200" s="85">
        <v>196</v>
      </c>
      <c r="B200" s="85" t="s">
        <v>780</v>
      </c>
      <c r="C200" s="86" t="s">
        <v>477</v>
      </c>
      <c r="D200" s="85" t="s">
        <v>1019</v>
      </c>
    </row>
    <row r="201" spans="1:4" ht="16.5" customHeight="1" x14ac:dyDescent="0.2">
      <c r="A201" s="85">
        <v>197</v>
      </c>
      <c r="B201" s="85" t="s">
        <v>781</v>
      </c>
      <c r="C201" s="86" t="s">
        <v>477</v>
      </c>
      <c r="D201" s="85" t="s">
        <v>1020</v>
      </c>
    </row>
    <row r="202" spans="1:4" ht="16.5" customHeight="1" x14ac:dyDescent="0.2">
      <c r="A202" s="85">
        <v>198</v>
      </c>
      <c r="B202" s="85" t="s">
        <v>782</v>
      </c>
      <c r="C202" s="86" t="s">
        <v>477</v>
      </c>
      <c r="D202" s="85" t="s">
        <v>1025</v>
      </c>
    </row>
    <row r="203" spans="1:4" ht="16.5" customHeight="1" x14ac:dyDescent="0.2">
      <c r="A203" s="85">
        <v>199</v>
      </c>
      <c r="B203" s="85" t="s">
        <v>783</v>
      </c>
      <c r="C203" s="86" t="s">
        <v>474</v>
      </c>
      <c r="D203" s="85" t="s">
        <v>1023</v>
      </c>
    </row>
    <row r="204" spans="1:4" ht="16.5" customHeight="1" x14ac:dyDescent="0.2">
      <c r="A204" s="85">
        <v>200</v>
      </c>
      <c r="B204" s="85" t="s">
        <v>784</v>
      </c>
      <c r="C204" s="86" t="s">
        <v>474</v>
      </c>
      <c r="D204" s="85" t="s">
        <v>1023</v>
      </c>
    </row>
    <row r="205" spans="1:4" ht="16.5" customHeight="1" x14ac:dyDescent="0.2">
      <c r="A205" s="85">
        <v>201</v>
      </c>
      <c r="B205" s="85" t="s">
        <v>785</v>
      </c>
      <c r="C205" s="86" t="s">
        <v>477</v>
      </c>
      <c r="D205" s="85" t="s">
        <v>21</v>
      </c>
    </row>
    <row r="206" spans="1:4" ht="16.5" customHeight="1" x14ac:dyDescent="0.2">
      <c r="A206" s="85">
        <v>202</v>
      </c>
      <c r="B206" s="85" t="s">
        <v>786</v>
      </c>
      <c r="C206" s="86" t="s">
        <v>474</v>
      </c>
      <c r="D206" s="85" t="s">
        <v>1018</v>
      </c>
    </row>
    <row r="207" spans="1:4" ht="16.5" customHeight="1" x14ac:dyDescent="0.2">
      <c r="A207" s="85">
        <v>203</v>
      </c>
      <c r="B207" s="85" t="s">
        <v>787</v>
      </c>
      <c r="C207" s="86" t="s">
        <v>474</v>
      </c>
      <c r="D207" s="85" t="s">
        <v>1023</v>
      </c>
    </row>
    <row r="208" spans="1:4" ht="16.5" customHeight="1" x14ac:dyDescent="0.2">
      <c r="A208" s="85">
        <v>204</v>
      </c>
      <c r="B208" s="85" t="s">
        <v>788</v>
      </c>
      <c r="C208" s="86" t="s">
        <v>477</v>
      </c>
      <c r="D208" s="85" t="s">
        <v>1013</v>
      </c>
    </row>
    <row r="209" spans="1:4" ht="16.5" customHeight="1" x14ac:dyDescent="0.2">
      <c r="A209" s="85">
        <v>205</v>
      </c>
      <c r="B209" s="85" t="s">
        <v>789</v>
      </c>
      <c r="C209" s="86" t="s">
        <v>477</v>
      </c>
      <c r="D209" s="85" t="s">
        <v>1013</v>
      </c>
    </row>
    <row r="210" spans="1:4" ht="16.5" customHeight="1" x14ac:dyDescent="0.2">
      <c r="A210" s="85">
        <v>206</v>
      </c>
      <c r="B210" s="85" t="s">
        <v>790</v>
      </c>
      <c r="C210" s="86" t="s">
        <v>477</v>
      </c>
      <c r="D210" s="85" t="s">
        <v>1025</v>
      </c>
    </row>
    <row r="211" spans="1:4" ht="16.5" customHeight="1" x14ac:dyDescent="0.2">
      <c r="A211" s="85">
        <v>207</v>
      </c>
      <c r="B211" s="85" t="s">
        <v>791</v>
      </c>
      <c r="C211" s="86" t="s">
        <v>477</v>
      </c>
      <c r="D211" s="85" t="s">
        <v>1014</v>
      </c>
    </row>
    <row r="212" spans="1:4" ht="16.5" customHeight="1" x14ac:dyDescent="0.2">
      <c r="A212" s="85">
        <v>208</v>
      </c>
      <c r="B212" s="85" t="s">
        <v>792</v>
      </c>
      <c r="C212" s="86" t="s">
        <v>474</v>
      </c>
      <c r="D212" s="85" t="s">
        <v>1023</v>
      </c>
    </row>
    <row r="213" spans="1:4" ht="16.5" customHeight="1" x14ac:dyDescent="0.2">
      <c r="A213" s="85">
        <v>209</v>
      </c>
      <c r="B213" s="85" t="s">
        <v>793</v>
      </c>
      <c r="C213" s="86" t="s">
        <v>474</v>
      </c>
      <c r="D213" s="85" t="s">
        <v>1019</v>
      </c>
    </row>
    <row r="214" spans="1:4" ht="16.5" customHeight="1" x14ac:dyDescent="0.2">
      <c r="A214" s="85">
        <v>210</v>
      </c>
      <c r="B214" s="85" t="s">
        <v>794</v>
      </c>
      <c r="C214" s="86" t="s">
        <v>474</v>
      </c>
      <c r="D214" s="85" t="s">
        <v>1013</v>
      </c>
    </row>
    <row r="215" spans="1:4" ht="16.5" customHeight="1" x14ac:dyDescent="0.2">
      <c r="A215" s="85">
        <v>211</v>
      </c>
      <c r="B215" s="85" t="s">
        <v>795</v>
      </c>
      <c r="C215" s="86" t="s">
        <v>477</v>
      </c>
      <c r="D215" s="85" t="s">
        <v>1021</v>
      </c>
    </row>
    <row r="216" spans="1:4" ht="16.5" customHeight="1" x14ac:dyDescent="0.2">
      <c r="A216" s="85">
        <v>212</v>
      </c>
      <c r="B216" s="85" t="s">
        <v>796</v>
      </c>
      <c r="C216" s="86" t="s">
        <v>477</v>
      </c>
      <c r="D216" s="85" t="s">
        <v>1016</v>
      </c>
    </row>
    <row r="217" spans="1:4" ht="16.5" customHeight="1" x14ac:dyDescent="0.2">
      <c r="A217" s="85">
        <v>213</v>
      </c>
      <c r="B217" s="85" t="s">
        <v>797</v>
      </c>
      <c r="C217" s="86" t="s">
        <v>477</v>
      </c>
      <c r="D217" s="85" t="s">
        <v>1023</v>
      </c>
    </row>
    <row r="218" spans="1:4" ht="16.5" customHeight="1" x14ac:dyDescent="0.2">
      <c r="A218" s="85">
        <v>214</v>
      </c>
      <c r="B218" s="85" t="s">
        <v>798</v>
      </c>
      <c r="C218" s="86" t="s">
        <v>477</v>
      </c>
      <c r="D218" s="85" t="s">
        <v>1023</v>
      </c>
    </row>
    <row r="219" spans="1:4" ht="16.5" customHeight="1" x14ac:dyDescent="0.2">
      <c r="A219" s="85">
        <v>215</v>
      </c>
      <c r="B219" s="85" t="s">
        <v>799</v>
      </c>
      <c r="C219" s="86" t="s">
        <v>474</v>
      </c>
      <c r="D219" s="85" t="s">
        <v>1023</v>
      </c>
    </row>
    <row r="220" spans="1:4" ht="16.5" customHeight="1" x14ac:dyDescent="0.2">
      <c r="A220" s="85">
        <v>216</v>
      </c>
      <c r="B220" s="85" t="s">
        <v>800</v>
      </c>
      <c r="C220" s="86" t="s">
        <v>474</v>
      </c>
      <c r="D220" s="85" t="s">
        <v>1023</v>
      </c>
    </row>
    <row r="221" spans="1:4" ht="16.5" customHeight="1" x14ac:dyDescent="0.2">
      <c r="A221" s="85">
        <v>217</v>
      </c>
      <c r="B221" s="85" t="s">
        <v>801</v>
      </c>
      <c r="C221" s="86" t="s">
        <v>474</v>
      </c>
      <c r="D221" s="85" t="s">
        <v>1023</v>
      </c>
    </row>
    <row r="222" spans="1:4" ht="16.5" customHeight="1" x14ac:dyDescent="0.2">
      <c r="A222" s="85">
        <v>218</v>
      </c>
      <c r="B222" s="85" t="s">
        <v>802</v>
      </c>
      <c r="C222" s="86" t="s">
        <v>477</v>
      </c>
      <c r="D222" s="85" t="s">
        <v>1020</v>
      </c>
    </row>
    <row r="223" spans="1:4" ht="16.5" customHeight="1" x14ac:dyDescent="0.2">
      <c r="A223" s="85">
        <v>219</v>
      </c>
      <c r="B223" s="85" t="s">
        <v>803</v>
      </c>
      <c r="C223" s="86" t="s">
        <v>477</v>
      </c>
      <c r="D223" s="85" t="s">
        <v>1014</v>
      </c>
    </row>
    <row r="224" spans="1:4" ht="16.5" customHeight="1" x14ac:dyDescent="0.2">
      <c r="A224" s="85">
        <v>220</v>
      </c>
      <c r="B224" s="85" t="s">
        <v>804</v>
      </c>
      <c r="C224" s="86" t="s">
        <v>477</v>
      </c>
      <c r="D224" s="85" t="s">
        <v>1023</v>
      </c>
    </row>
    <row r="225" spans="1:4" ht="16.5" customHeight="1" x14ac:dyDescent="0.2">
      <c r="A225" s="85">
        <v>221</v>
      </c>
      <c r="B225" s="85" t="s">
        <v>805</v>
      </c>
      <c r="C225" s="86" t="s">
        <v>477</v>
      </c>
      <c r="D225" s="85" t="s">
        <v>1023</v>
      </c>
    </row>
    <row r="226" spans="1:4" ht="16.5" customHeight="1" x14ac:dyDescent="0.2">
      <c r="A226" s="85">
        <v>222</v>
      </c>
      <c r="B226" s="85" t="s">
        <v>806</v>
      </c>
      <c r="C226" s="86" t="s">
        <v>477</v>
      </c>
      <c r="D226" s="85" t="s">
        <v>1023</v>
      </c>
    </row>
    <row r="227" spans="1:4" ht="16.5" customHeight="1" x14ac:dyDescent="0.2">
      <c r="A227" s="85">
        <v>223</v>
      </c>
      <c r="B227" s="85" t="s">
        <v>807</v>
      </c>
      <c r="C227" s="86" t="s">
        <v>477</v>
      </c>
      <c r="D227" s="85" t="s">
        <v>1023</v>
      </c>
    </row>
    <row r="228" spans="1:4" ht="16.5" customHeight="1" x14ac:dyDescent="0.2">
      <c r="A228" s="85">
        <v>224</v>
      </c>
      <c r="B228" s="85" t="s">
        <v>808</v>
      </c>
      <c r="C228" s="86" t="s">
        <v>477</v>
      </c>
      <c r="D228" s="85" t="s">
        <v>1019</v>
      </c>
    </row>
    <row r="229" spans="1:4" ht="16.5" customHeight="1" x14ac:dyDescent="0.2">
      <c r="A229" s="85">
        <v>225</v>
      </c>
      <c r="B229" s="85" t="s">
        <v>809</v>
      </c>
      <c r="C229" s="86" t="s">
        <v>477</v>
      </c>
      <c r="D229" s="85" t="s">
        <v>1019</v>
      </c>
    </row>
    <row r="230" spans="1:4" ht="16.5" customHeight="1" x14ac:dyDescent="0.2">
      <c r="A230" s="85">
        <v>226</v>
      </c>
      <c r="B230" s="85" t="s">
        <v>810</v>
      </c>
      <c r="C230" s="86" t="s">
        <v>474</v>
      </c>
      <c r="D230" s="85" t="s">
        <v>1023</v>
      </c>
    </row>
    <row r="231" spans="1:4" ht="16.5" customHeight="1" x14ac:dyDescent="0.2">
      <c r="A231" s="85">
        <v>227</v>
      </c>
      <c r="B231" s="85" t="s">
        <v>811</v>
      </c>
      <c r="C231" s="86" t="s">
        <v>477</v>
      </c>
      <c r="D231" s="85" t="s">
        <v>1023</v>
      </c>
    </row>
    <row r="232" spans="1:4" ht="16.5" customHeight="1" x14ac:dyDescent="0.2">
      <c r="A232" s="85">
        <v>228</v>
      </c>
      <c r="B232" s="85" t="s">
        <v>812</v>
      </c>
      <c r="C232" s="86" t="s">
        <v>474</v>
      </c>
      <c r="D232" s="85" t="s">
        <v>1023</v>
      </c>
    </row>
    <row r="233" spans="1:4" ht="16.5" customHeight="1" x14ac:dyDescent="0.2">
      <c r="A233" s="85">
        <v>229</v>
      </c>
      <c r="B233" s="85" t="s">
        <v>813</v>
      </c>
      <c r="C233" s="86" t="s">
        <v>474</v>
      </c>
      <c r="D233" s="85" t="s">
        <v>1013</v>
      </c>
    </row>
    <row r="234" spans="1:4" ht="16.5" customHeight="1" x14ac:dyDescent="0.2">
      <c r="A234" s="85">
        <v>230</v>
      </c>
      <c r="B234" s="85" t="s">
        <v>814</v>
      </c>
      <c r="C234" s="86" t="s">
        <v>474</v>
      </c>
      <c r="D234" s="85" t="s">
        <v>1014</v>
      </c>
    </row>
    <row r="235" spans="1:4" ht="16.5" customHeight="1" x14ac:dyDescent="0.2">
      <c r="A235" s="85">
        <v>231</v>
      </c>
      <c r="B235" s="85" t="s">
        <v>815</v>
      </c>
      <c r="C235" s="86" t="s">
        <v>474</v>
      </c>
      <c r="D235" s="85" t="s">
        <v>1019</v>
      </c>
    </row>
    <row r="236" spans="1:4" ht="16.5" customHeight="1" x14ac:dyDescent="0.2">
      <c r="A236" s="85">
        <v>232</v>
      </c>
      <c r="B236" s="85" t="s">
        <v>816</v>
      </c>
      <c r="C236" s="86" t="s">
        <v>474</v>
      </c>
      <c r="D236" s="85" t="s">
        <v>817</v>
      </c>
    </row>
    <row r="237" spans="1:4" ht="16.5" customHeight="1" x14ac:dyDescent="0.2">
      <c r="A237" s="85">
        <v>233</v>
      </c>
      <c r="B237" s="85" t="s">
        <v>818</v>
      </c>
      <c r="C237" s="86" t="s">
        <v>474</v>
      </c>
      <c r="D237" s="85" t="s">
        <v>817</v>
      </c>
    </row>
    <row r="238" spans="1:4" ht="16.5" customHeight="1" x14ac:dyDescent="0.2">
      <c r="A238" s="85">
        <v>234</v>
      </c>
      <c r="B238" s="85" t="s">
        <v>819</v>
      </c>
      <c r="C238" s="86" t="s">
        <v>477</v>
      </c>
      <c r="D238" s="85" t="s">
        <v>817</v>
      </c>
    </row>
    <row r="239" spans="1:4" ht="16.5" customHeight="1" x14ac:dyDescent="0.2">
      <c r="A239" s="85">
        <v>235</v>
      </c>
      <c r="B239" s="85" t="s">
        <v>820</v>
      </c>
      <c r="C239" s="86" t="s">
        <v>477</v>
      </c>
      <c r="D239" s="85" t="s">
        <v>817</v>
      </c>
    </row>
    <row r="240" spans="1:4" ht="16.5" customHeight="1" x14ac:dyDescent="0.2">
      <c r="A240" s="85">
        <v>236</v>
      </c>
      <c r="B240" s="85" t="s">
        <v>821</v>
      </c>
      <c r="C240" s="86" t="s">
        <v>474</v>
      </c>
      <c r="D240" s="85" t="s">
        <v>817</v>
      </c>
    </row>
    <row r="241" spans="1:4" ht="16.5" customHeight="1" x14ac:dyDescent="0.2">
      <c r="A241" s="85">
        <v>237</v>
      </c>
      <c r="B241" s="85" t="s">
        <v>822</v>
      </c>
      <c r="C241" s="86" t="s">
        <v>474</v>
      </c>
      <c r="D241" s="85" t="s">
        <v>817</v>
      </c>
    </row>
    <row r="242" spans="1:4" ht="16.5" customHeight="1" x14ac:dyDescent="0.2">
      <c r="A242" s="85">
        <v>238</v>
      </c>
      <c r="B242" s="85" t="s">
        <v>823</v>
      </c>
      <c r="C242" s="86" t="s">
        <v>477</v>
      </c>
      <c r="D242" s="85" t="s">
        <v>817</v>
      </c>
    </row>
    <row r="243" spans="1:4" ht="16.5" customHeight="1" x14ac:dyDescent="0.2">
      <c r="A243" s="85">
        <v>239</v>
      </c>
      <c r="B243" s="85" t="s">
        <v>960</v>
      </c>
      <c r="C243" s="86" t="s">
        <v>474</v>
      </c>
      <c r="D243" s="85" t="s">
        <v>817</v>
      </c>
    </row>
    <row r="244" spans="1:4" ht="16.5" customHeight="1" x14ac:dyDescent="0.2">
      <c r="A244" s="85">
        <v>240</v>
      </c>
      <c r="B244" s="85" t="s">
        <v>824</v>
      </c>
      <c r="C244" s="86" t="s">
        <v>477</v>
      </c>
      <c r="D244" s="85" t="s">
        <v>817</v>
      </c>
    </row>
    <row r="245" spans="1:4" ht="16.5" customHeight="1" x14ac:dyDescent="0.2">
      <c r="A245" s="85">
        <v>241</v>
      </c>
      <c r="B245" s="85" t="s">
        <v>825</v>
      </c>
      <c r="C245" s="86" t="s">
        <v>474</v>
      </c>
      <c r="D245" s="85" t="s">
        <v>817</v>
      </c>
    </row>
    <row r="246" spans="1:4" ht="16.5" customHeight="1" x14ac:dyDescent="0.2">
      <c r="A246" s="85">
        <v>242</v>
      </c>
      <c r="B246" s="85" t="s">
        <v>826</v>
      </c>
      <c r="C246" s="86" t="s">
        <v>477</v>
      </c>
      <c r="D246" s="85" t="s">
        <v>827</v>
      </c>
    </row>
    <row r="247" spans="1:4" ht="16.5" customHeight="1" x14ac:dyDescent="0.2">
      <c r="A247" s="85">
        <v>243</v>
      </c>
      <c r="B247" s="85" t="s">
        <v>828</v>
      </c>
      <c r="C247" s="86" t="s">
        <v>474</v>
      </c>
      <c r="D247" s="85" t="s">
        <v>827</v>
      </c>
    </row>
    <row r="248" spans="1:4" ht="16.5" customHeight="1" x14ac:dyDescent="0.2">
      <c r="A248" s="85">
        <v>244</v>
      </c>
      <c r="B248" s="85" t="s">
        <v>829</v>
      </c>
      <c r="C248" s="86" t="s">
        <v>474</v>
      </c>
      <c r="D248" s="85" t="s">
        <v>827</v>
      </c>
    </row>
    <row r="249" spans="1:4" ht="16.5" customHeight="1" x14ac:dyDescent="0.2">
      <c r="A249" s="85">
        <v>245</v>
      </c>
      <c r="B249" s="85" t="s">
        <v>830</v>
      </c>
      <c r="C249" s="86" t="s">
        <v>474</v>
      </c>
      <c r="D249" s="85" t="s">
        <v>827</v>
      </c>
    </row>
    <row r="250" spans="1:4" ht="16.5" customHeight="1" x14ac:dyDescent="0.2">
      <c r="A250" s="85">
        <v>246</v>
      </c>
      <c r="B250" s="85" t="s">
        <v>831</v>
      </c>
      <c r="C250" s="86" t="s">
        <v>474</v>
      </c>
      <c r="D250" s="85" t="s">
        <v>827</v>
      </c>
    </row>
    <row r="251" spans="1:4" ht="16.5" customHeight="1" x14ac:dyDescent="0.2">
      <c r="A251" s="85">
        <v>247</v>
      </c>
      <c r="B251" s="85" t="s">
        <v>832</v>
      </c>
      <c r="C251" s="86" t="s">
        <v>474</v>
      </c>
      <c r="D251" s="85" t="s">
        <v>827</v>
      </c>
    </row>
    <row r="252" spans="1:4" ht="16.5" customHeight="1" x14ac:dyDescent="0.2">
      <c r="A252" s="85">
        <v>248</v>
      </c>
      <c r="B252" s="85" t="s">
        <v>833</v>
      </c>
      <c r="C252" s="86" t="s">
        <v>474</v>
      </c>
      <c r="D252" s="85" t="s">
        <v>827</v>
      </c>
    </row>
    <row r="253" spans="1:4" ht="16.5" customHeight="1" x14ac:dyDescent="0.2">
      <c r="A253" s="85">
        <v>249</v>
      </c>
      <c r="B253" s="85" t="s">
        <v>834</v>
      </c>
      <c r="C253" s="86" t="s">
        <v>477</v>
      </c>
      <c r="D253" s="85" t="s">
        <v>827</v>
      </c>
    </row>
    <row r="254" spans="1:4" ht="16.5" customHeight="1" x14ac:dyDescent="0.2">
      <c r="A254" s="85">
        <v>250</v>
      </c>
      <c r="B254" s="85" t="s">
        <v>835</v>
      </c>
      <c r="C254" s="86" t="s">
        <v>477</v>
      </c>
      <c r="D254" s="85" t="s">
        <v>827</v>
      </c>
    </row>
    <row r="255" spans="1:4" ht="16.5" customHeight="1" x14ac:dyDescent="0.2">
      <c r="A255" s="85">
        <v>251</v>
      </c>
      <c r="B255" s="85" t="s">
        <v>836</v>
      </c>
      <c r="C255" s="86" t="s">
        <v>474</v>
      </c>
      <c r="D255" s="85" t="s">
        <v>827</v>
      </c>
    </row>
    <row r="256" spans="1:4" ht="16.5" customHeight="1" x14ac:dyDescent="0.2">
      <c r="A256" s="85">
        <v>252</v>
      </c>
      <c r="B256" s="85" t="s">
        <v>837</v>
      </c>
      <c r="C256" s="86" t="s">
        <v>474</v>
      </c>
      <c r="D256" s="85" t="s">
        <v>827</v>
      </c>
    </row>
    <row r="257" spans="1:4" ht="16.5" customHeight="1" x14ac:dyDescent="0.2">
      <c r="A257" s="85">
        <v>253</v>
      </c>
      <c r="B257" s="85" t="s">
        <v>838</v>
      </c>
      <c r="C257" s="86" t="s">
        <v>477</v>
      </c>
      <c r="D257" s="85" t="s">
        <v>827</v>
      </c>
    </row>
    <row r="258" spans="1:4" ht="16.5" customHeight="1" x14ac:dyDescent="0.2">
      <c r="A258" s="85">
        <v>254</v>
      </c>
      <c r="B258" s="85" t="s">
        <v>839</v>
      </c>
      <c r="C258" s="86" t="s">
        <v>474</v>
      </c>
      <c r="D258" s="85" t="s">
        <v>827</v>
      </c>
    </row>
    <row r="259" spans="1:4" ht="16.5" customHeight="1" x14ac:dyDescent="0.2">
      <c r="A259" s="85">
        <v>255</v>
      </c>
      <c r="B259" s="85" t="s">
        <v>840</v>
      </c>
      <c r="C259" s="86" t="s">
        <v>477</v>
      </c>
      <c r="D259" s="85" t="s">
        <v>827</v>
      </c>
    </row>
    <row r="260" spans="1:4" ht="16.5" customHeight="1" x14ac:dyDescent="0.2">
      <c r="A260" s="85">
        <v>256</v>
      </c>
      <c r="B260" s="85" t="s">
        <v>841</v>
      </c>
      <c r="C260" s="86" t="s">
        <v>474</v>
      </c>
      <c r="D260" s="85" t="s">
        <v>827</v>
      </c>
    </row>
    <row r="261" spans="1:4" ht="16.5" customHeight="1" x14ac:dyDescent="0.2">
      <c r="A261" s="85">
        <v>257</v>
      </c>
      <c r="B261" s="85" t="s">
        <v>842</v>
      </c>
      <c r="C261" s="86" t="s">
        <v>477</v>
      </c>
      <c r="D261" s="85" t="s">
        <v>827</v>
      </c>
    </row>
    <row r="262" spans="1:4" ht="16.5" customHeight="1" x14ac:dyDescent="0.2">
      <c r="A262" s="85">
        <v>258</v>
      </c>
      <c r="B262" s="85" t="s">
        <v>843</v>
      </c>
      <c r="C262" s="86" t="s">
        <v>474</v>
      </c>
      <c r="D262" s="85" t="s">
        <v>827</v>
      </c>
    </row>
    <row r="263" spans="1:4" ht="16.5" customHeight="1" x14ac:dyDescent="0.2">
      <c r="A263" s="85">
        <v>259</v>
      </c>
      <c r="B263" s="85" t="s">
        <v>844</v>
      </c>
      <c r="C263" s="86" t="s">
        <v>474</v>
      </c>
      <c r="D263" s="85" t="s">
        <v>827</v>
      </c>
    </row>
    <row r="264" spans="1:4" ht="16.5" customHeight="1" x14ac:dyDescent="0.2">
      <c r="A264" s="85">
        <v>260</v>
      </c>
      <c r="B264" s="85" t="s">
        <v>845</v>
      </c>
      <c r="C264" s="86" t="s">
        <v>477</v>
      </c>
      <c r="D264" s="85" t="s">
        <v>827</v>
      </c>
    </row>
    <row r="265" spans="1:4" ht="16.5" customHeight="1" x14ac:dyDescent="0.2">
      <c r="A265" s="85">
        <v>261</v>
      </c>
      <c r="B265" s="85" t="s">
        <v>846</v>
      </c>
      <c r="C265" s="86" t="s">
        <v>474</v>
      </c>
      <c r="D265" s="85" t="s">
        <v>827</v>
      </c>
    </row>
    <row r="266" spans="1:4" ht="16.5" customHeight="1" x14ac:dyDescent="0.2">
      <c r="A266" s="85">
        <v>262</v>
      </c>
      <c r="B266" s="85" t="s">
        <v>847</v>
      </c>
      <c r="C266" s="86" t="s">
        <v>474</v>
      </c>
      <c r="D266" s="85" t="s">
        <v>827</v>
      </c>
    </row>
    <row r="267" spans="1:4" ht="16.5" customHeight="1" x14ac:dyDescent="0.2">
      <c r="A267" s="85">
        <v>263</v>
      </c>
      <c r="B267" s="85" t="s">
        <v>848</v>
      </c>
      <c r="C267" s="86" t="s">
        <v>474</v>
      </c>
      <c r="D267" s="85" t="s">
        <v>827</v>
      </c>
    </row>
    <row r="268" spans="1:4" ht="16.5" customHeight="1" x14ac:dyDescent="0.2">
      <c r="A268" s="85">
        <v>264</v>
      </c>
      <c r="B268" s="85" t="s">
        <v>849</v>
      </c>
      <c r="C268" s="86" t="s">
        <v>477</v>
      </c>
      <c r="D268" s="85" t="s">
        <v>827</v>
      </c>
    </row>
    <row r="269" spans="1:4" ht="16.5" customHeight="1" x14ac:dyDescent="0.2">
      <c r="A269" s="85">
        <v>265</v>
      </c>
      <c r="B269" s="85" t="s">
        <v>850</v>
      </c>
      <c r="C269" s="86" t="s">
        <v>477</v>
      </c>
      <c r="D269" s="85" t="s">
        <v>851</v>
      </c>
    </row>
    <row r="270" spans="1:4" ht="16.5" customHeight="1" x14ac:dyDescent="0.2">
      <c r="A270" s="85">
        <v>266</v>
      </c>
      <c r="B270" s="85" t="s">
        <v>852</v>
      </c>
      <c r="C270" s="86" t="s">
        <v>477</v>
      </c>
      <c r="D270" s="85" t="s">
        <v>851</v>
      </c>
    </row>
    <row r="271" spans="1:4" ht="16.5" customHeight="1" x14ac:dyDescent="0.2">
      <c r="A271" s="85">
        <v>267</v>
      </c>
      <c r="B271" s="85" t="s">
        <v>853</v>
      </c>
      <c r="C271" s="86" t="s">
        <v>474</v>
      </c>
      <c r="D271" s="85" t="s">
        <v>851</v>
      </c>
    </row>
    <row r="272" spans="1:4" ht="16.5" customHeight="1" x14ac:dyDescent="0.2">
      <c r="A272" s="85">
        <v>268</v>
      </c>
      <c r="B272" s="85" t="s">
        <v>854</v>
      </c>
      <c r="C272" s="86" t="s">
        <v>477</v>
      </c>
      <c r="D272" s="85" t="s">
        <v>851</v>
      </c>
    </row>
    <row r="273" spans="1:4" ht="16.5" customHeight="1" x14ac:dyDescent="0.2">
      <c r="A273" s="85">
        <v>269</v>
      </c>
      <c r="B273" s="85" t="s">
        <v>855</v>
      </c>
      <c r="C273" s="86" t="s">
        <v>477</v>
      </c>
      <c r="D273" s="85" t="s">
        <v>851</v>
      </c>
    </row>
    <row r="274" spans="1:4" ht="16.5" customHeight="1" x14ac:dyDescent="0.2">
      <c r="A274" s="85">
        <v>270</v>
      </c>
      <c r="B274" s="85" t="s">
        <v>856</v>
      </c>
      <c r="C274" s="86" t="s">
        <v>474</v>
      </c>
      <c r="D274" s="85" t="s">
        <v>851</v>
      </c>
    </row>
    <row r="275" spans="1:4" ht="16.5" customHeight="1" x14ac:dyDescent="0.2">
      <c r="A275" s="85">
        <v>271</v>
      </c>
      <c r="B275" s="85" t="s">
        <v>857</v>
      </c>
      <c r="C275" s="86" t="s">
        <v>477</v>
      </c>
      <c r="D275" s="85" t="s">
        <v>851</v>
      </c>
    </row>
    <row r="276" spans="1:4" ht="16.5" customHeight="1" x14ac:dyDescent="0.2">
      <c r="A276" s="85">
        <v>272</v>
      </c>
      <c r="B276" s="85" t="s">
        <v>858</v>
      </c>
      <c r="C276" s="86" t="s">
        <v>477</v>
      </c>
      <c r="D276" s="85" t="s">
        <v>851</v>
      </c>
    </row>
    <row r="277" spans="1:4" ht="16.5" customHeight="1" x14ac:dyDescent="0.2">
      <c r="A277" s="85">
        <v>273</v>
      </c>
      <c r="B277" s="85" t="s">
        <v>859</v>
      </c>
      <c r="C277" s="86" t="s">
        <v>477</v>
      </c>
      <c r="D277" s="85" t="s">
        <v>851</v>
      </c>
    </row>
    <row r="278" spans="1:4" ht="16.5" customHeight="1" x14ac:dyDescent="0.2">
      <c r="A278" s="85">
        <v>274</v>
      </c>
      <c r="B278" s="85" t="s">
        <v>860</v>
      </c>
      <c r="C278" s="86" t="s">
        <v>477</v>
      </c>
      <c r="D278" s="85" t="s">
        <v>851</v>
      </c>
    </row>
    <row r="279" spans="1:4" ht="16.5" customHeight="1" x14ac:dyDescent="0.2">
      <c r="A279" s="85">
        <v>275</v>
      </c>
      <c r="B279" s="85" t="s">
        <v>861</v>
      </c>
      <c r="C279" s="86" t="s">
        <v>474</v>
      </c>
      <c r="D279" s="85" t="s">
        <v>851</v>
      </c>
    </row>
    <row r="280" spans="1:4" ht="16.5" customHeight="1" x14ac:dyDescent="0.2">
      <c r="A280" s="85">
        <v>276</v>
      </c>
      <c r="B280" s="85" t="s">
        <v>862</v>
      </c>
      <c r="C280" s="86" t="s">
        <v>477</v>
      </c>
      <c r="D280" s="85" t="s">
        <v>851</v>
      </c>
    </row>
    <row r="281" spans="1:4" ht="16.5" customHeight="1" x14ac:dyDescent="0.2">
      <c r="A281" s="85">
        <v>277</v>
      </c>
      <c r="B281" s="85" t="s">
        <v>863</v>
      </c>
      <c r="C281" s="86" t="s">
        <v>477</v>
      </c>
      <c r="D281" s="85" t="s">
        <v>851</v>
      </c>
    </row>
    <row r="282" spans="1:4" ht="16.5" customHeight="1" x14ac:dyDescent="0.2">
      <c r="A282" s="85">
        <v>278</v>
      </c>
      <c r="B282" s="85" t="s">
        <v>864</v>
      </c>
      <c r="C282" s="86" t="s">
        <v>477</v>
      </c>
      <c r="D282" s="85" t="s">
        <v>851</v>
      </c>
    </row>
    <row r="283" spans="1:4" ht="16.5" customHeight="1" x14ac:dyDescent="0.2">
      <c r="A283" s="85">
        <v>279</v>
      </c>
      <c r="B283" s="85" t="s">
        <v>865</v>
      </c>
      <c r="C283" s="86" t="s">
        <v>477</v>
      </c>
      <c r="D283" s="85" t="s">
        <v>851</v>
      </c>
    </row>
    <row r="284" spans="1:4" ht="16.5" customHeight="1" x14ac:dyDescent="0.2">
      <c r="A284" s="85">
        <v>280</v>
      </c>
      <c r="B284" s="85" t="s">
        <v>866</v>
      </c>
      <c r="C284" s="86" t="s">
        <v>474</v>
      </c>
      <c r="D284" s="85" t="s">
        <v>851</v>
      </c>
    </row>
    <row r="285" spans="1:4" ht="16.5" customHeight="1" x14ac:dyDescent="0.2">
      <c r="A285" s="85">
        <v>281</v>
      </c>
      <c r="B285" s="85" t="s">
        <v>867</v>
      </c>
      <c r="C285" s="86" t="s">
        <v>477</v>
      </c>
      <c r="D285" s="85" t="s">
        <v>851</v>
      </c>
    </row>
    <row r="286" spans="1:4" ht="16.5" customHeight="1" x14ac:dyDescent="0.2">
      <c r="A286" s="85">
        <v>282</v>
      </c>
      <c r="B286" s="85" t="s">
        <v>868</v>
      </c>
      <c r="C286" s="86" t="s">
        <v>477</v>
      </c>
      <c r="D286" s="85" t="s">
        <v>851</v>
      </c>
    </row>
    <row r="287" spans="1:4" ht="16.5" customHeight="1" x14ac:dyDescent="0.2">
      <c r="A287" s="85">
        <v>283</v>
      </c>
      <c r="B287" s="85" t="s">
        <v>869</v>
      </c>
      <c r="C287" s="86" t="s">
        <v>477</v>
      </c>
      <c r="D287" s="85" t="s">
        <v>870</v>
      </c>
    </row>
    <row r="288" spans="1:4" ht="16.5" customHeight="1" x14ac:dyDescent="0.2">
      <c r="A288" s="85">
        <v>284</v>
      </c>
      <c r="B288" s="85" t="s">
        <v>871</v>
      </c>
      <c r="C288" s="86" t="s">
        <v>474</v>
      </c>
      <c r="D288" s="85" t="s">
        <v>870</v>
      </c>
    </row>
    <row r="289" spans="1:4" ht="16.5" customHeight="1" x14ac:dyDescent="0.2">
      <c r="A289" s="85">
        <v>285</v>
      </c>
      <c r="B289" s="85" t="s">
        <v>872</v>
      </c>
      <c r="C289" s="86" t="s">
        <v>474</v>
      </c>
      <c r="D289" s="85" t="s">
        <v>870</v>
      </c>
    </row>
    <row r="290" spans="1:4" ht="16.5" customHeight="1" x14ac:dyDescent="0.2">
      <c r="A290" s="85">
        <v>286</v>
      </c>
      <c r="B290" s="85" t="s">
        <v>873</v>
      </c>
      <c r="C290" s="86" t="s">
        <v>477</v>
      </c>
      <c r="D290" s="85" t="s">
        <v>874</v>
      </c>
    </row>
    <row r="291" spans="1:4" ht="16.5" customHeight="1" x14ac:dyDescent="0.2">
      <c r="A291" s="85">
        <v>287</v>
      </c>
      <c r="B291" s="85" t="s">
        <v>875</v>
      </c>
      <c r="C291" s="86" t="s">
        <v>477</v>
      </c>
      <c r="D291" s="85" t="s">
        <v>876</v>
      </c>
    </row>
    <row r="292" spans="1:4" ht="16.5" customHeight="1" x14ac:dyDescent="0.2">
      <c r="A292" s="85">
        <v>288</v>
      </c>
      <c r="B292" s="85" t="s">
        <v>877</v>
      </c>
      <c r="C292" s="86" t="s">
        <v>474</v>
      </c>
      <c r="D292" s="85" t="s">
        <v>876</v>
      </c>
    </row>
    <row r="293" spans="1:4" ht="16.5" customHeight="1" x14ac:dyDescent="0.2">
      <c r="A293" s="85">
        <v>289</v>
      </c>
      <c r="B293" s="85" t="s">
        <v>878</v>
      </c>
      <c r="C293" s="86" t="s">
        <v>474</v>
      </c>
      <c r="D293" s="85" t="s">
        <v>876</v>
      </c>
    </row>
    <row r="294" spans="1:4" ht="16.5" customHeight="1" x14ac:dyDescent="0.2">
      <c r="A294" s="85">
        <v>290</v>
      </c>
      <c r="B294" s="85" t="s">
        <v>879</v>
      </c>
      <c r="C294" s="86" t="s">
        <v>474</v>
      </c>
      <c r="D294" s="85" t="s">
        <v>876</v>
      </c>
    </row>
    <row r="295" spans="1:4" ht="16.5" customHeight="1" x14ac:dyDescent="0.2">
      <c r="A295" s="85">
        <v>291</v>
      </c>
      <c r="B295" s="85" t="s">
        <v>880</v>
      </c>
      <c r="C295" s="86" t="s">
        <v>474</v>
      </c>
      <c r="D295" s="85" t="s">
        <v>876</v>
      </c>
    </row>
    <row r="296" spans="1:4" ht="16.5" customHeight="1" x14ac:dyDescent="0.2">
      <c r="A296" s="85">
        <v>292</v>
      </c>
      <c r="B296" s="85" t="s">
        <v>881</v>
      </c>
      <c r="C296" s="86" t="s">
        <v>477</v>
      </c>
      <c r="D296" s="85" t="s">
        <v>876</v>
      </c>
    </row>
    <row r="297" spans="1:4" ht="16.5" customHeight="1" x14ac:dyDescent="0.2">
      <c r="A297" s="85">
        <v>293</v>
      </c>
      <c r="B297" s="85" t="s">
        <v>882</v>
      </c>
      <c r="C297" s="86" t="s">
        <v>477</v>
      </c>
      <c r="D297" s="85" t="s">
        <v>876</v>
      </c>
    </row>
    <row r="298" spans="1:4" ht="16.5" customHeight="1" x14ac:dyDescent="0.2">
      <c r="A298" s="85">
        <v>294</v>
      </c>
      <c r="B298" s="85" t="s">
        <v>961</v>
      </c>
      <c r="C298" s="86" t="s">
        <v>474</v>
      </c>
      <c r="D298" s="85" t="s">
        <v>876</v>
      </c>
    </row>
    <row r="299" spans="1:4" ht="16.5" customHeight="1" x14ac:dyDescent="0.2">
      <c r="A299" s="85">
        <v>295</v>
      </c>
      <c r="B299" s="85" t="s">
        <v>883</v>
      </c>
      <c r="C299" s="86" t="s">
        <v>477</v>
      </c>
      <c r="D299" s="85" t="s">
        <v>876</v>
      </c>
    </row>
    <row r="300" spans="1:4" ht="16.5" customHeight="1" x14ac:dyDescent="0.2">
      <c r="A300" s="85">
        <v>296</v>
      </c>
      <c r="B300" s="85" t="s">
        <v>884</v>
      </c>
      <c r="C300" s="86" t="s">
        <v>474</v>
      </c>
      <c r="D300" s="85" t="s">
        <v>876</v>
      </c>
    </row>
    <row r="301" spans="1:4" ht="16.5" customHeight="1" x14ac:dyDescent="0.2">
      <c r="A301" s="85">
        <v>297</v>
      </c>
      <c r="B301" s="85" t="s">
        <v>885</v>
      </c>
      <c r="C301" s="86" t="s">
        <v>474</v>
      </c>
      <c r="D301" s="85" t="s">
        <v>886</v>
      </c>
    </row>
    <row r="302" spans="1:4" ht="16.5" customHeight="1" x14ac:dyDescent="0.2">
      <c r="A302" s="85">
        <v>298</v>
      </c>
      <c r="B302" s="85" t="s">
        <v>887</v>
      </c>
      <c r="C302" s="86" t="s">
        <v>477</v>
      </c>
      <c r="D302" s="85" t="s">
        <v>886</v>
      </c>
    </row>
    <row r="303" spans="1:4" ht="16.5" customHeight="1" x14ac:dyDescent="0.2">
      <c r="A303" s="85">
        <v>299</v>
      </c>
      <c r="B303" s="85" t="s">
        <v>888</v>
      </c>
      <c r="C303" s="86" t="s">
        <v>474</v>
      </c>
      <c r="D303" s="85" t="s">
        <v>886</v>
      </c>
    </row>
    <row r="304" spans="1:4" ht="16.5" customHeight="1" x14ac:dyDescent="0.2">
      <c r="A304" s="85">
        <v>300</v>
      </c>
      <c r="B304" s="85" t="s">
        <v>889</v>
      </c>
      <c r="C304" s="86" t="s">
        <v>474</v>
      </c>
      <c r="D304" s="85" t="s">
        <v>886</v>
      </c>
    </row>
    <row r="305" spans="1:4" ht="16.5" customHeight="1" x14ac:dyDescent="0.2">
      <c r="A305" s="85">
        <v>301</v>
      </c>
      <c r="B305" s="85" t="s">
        <v>890</v>
      </c>
      <c r="C305" s="86" t="s">
        <v>477</v>
      </c>
      <c r="D305" s="85" t="s">
        <v>886</v>
      </c>
    </row>
    <row r="306" spans="1:4" ht="16.5" customHeight="1" x14ac:dyDescent="0.2">
      <c r="A306" s="85">
        <v>302</v>
      </c>
      <c r="B306" s="85" t="s">
        <v>891</v>
      </c>
      <c r="C306" s="86" t="s">
        <v>477</v>
      </c>
      <c r="D306" s="85" t="s">
        <v>886</v>
      </c>
    </row>
    <row r="307" spans="1:4" ht="16.5" customHeight="1" x14ac:dyDescent="0.2">
      <c r="A307" s="85">
        <v>303</v>
      </c>
      <c r="B307" s="85" t="s">
        <v>892</v>
      </c>
      <c r="C307" s="86" t="s">
        <v>477</v>
      </c>
      <c r="D307" s="85" t="s">
        <v>886</v>
      </c>
    </row>
    <row r="308" spans="1:4" ht="16.5" customHeight="1" x14ac:dyDescent="0.2">
      <c r="A308" s="85">
        <v>304</v>
      </c>
      <c r="B308" s="85" t="s">
        <v>893</v>
      </c>
      <c r="C308" s="86" t="s">
        <v>477</v>
      </c>
      <c r="D308" s="85" t="s">
        <v>886</v>
      </c>
    </row>
    <row r="309" spans="1:4" ht="16.5" customHeight="1" x14ac:dyDescent="0.2">
      <c r="A309" s="85">
        <v>305</v>
      </c>
      <c r="B309" s="85" t="s">
        <v>894</v>
      </c>
      <c r="C309" s="86" t="s">
        <v>474</v>
      </c>
      <c r="D309" s="85" t="s">
        <v>886</v>
      </c>
    </row>
    <row r="310" spans="1:4" ht="16.5" customHeight="1" x14ac:dyDescent="0.2">
      <c r="A310" s="85">
        <v>306</v>
      </c>
      <c r="B310" s="85" t="s">
        <v>895</v>
      </c>
      <c r="C310" s="86" t="s">
        <v>474</v>
      </c>
      <c r="D310" s="85" t="s">
        <v>886</v>
      </c>
    </row>
    <row r="311" spans="1:4" ht="16.5" customHeight="1" x14ac:dyDescent="0.2">
      <c r="A311" s="85">
        <v>307</v>
      </c>
      <c r="B311" s="85" t="s">
        <v>896</v>
      </c>
      <c r="C311" s="86" t="s">
        <v>474</v>
      </c>
      <c r="D311" s="85" t="s">
        <v>886</v>
      </c>
    </row>
    <row r="312" spans="1:4" ht="16.5" customHeight="1" x14ac:dyDescent="0.2">
      <c r="A312" s="85">
        <v>308</v>
      </c>
      <c r="B312" s="85" t="s">
        <v>897</v>
      </c>
      <c r="C312" s="86" t="s">
        <v>477</v>
      </c>
      <c r="D312" s="85" t="s">
        <v>886</v>
      </c>
    </row>
    <row r="313" spans="1:4" ht="16.5" customHeight="1" x14ac:dyDescent="0.2">
      <c r="A313" s="85">
        <v>309</v>
      </c>
      <c r="B313" s="85" t="s">
        <v>898</v>
      </c>
      <c r="C313" s="86" t="s">
        <v>477</v>
      </c>
      <c r="D313" s="85" t="s">
        <v>886</v>
      </c>
    </row>
    <row r="314" spans="1:4" ht="16.5" customHeight="1" x14ac:dyDescent="0.2">
      <c r="A314" s="85">
        <v>310</v>
      </c>
      <c r="B314" s="85" t="s">
        <v>899</v>
      </c>
      <c r="C314" s="86" t="s">
        <v>474</v>
      </c>
      <c r="D314" s="85" t="s">
        <v>886</v>
      </c>
    </row>
    <row r="315" spans="1:4" ht="16.5" customHeight="1" x14ac:dyDescent="0.2">
      <c r="A315" s="85">
        <v>311</v>
      </c>
      <c r="B315" s="85" t="s">
        <v>900</v>
      </c>
      <c r="C315" s="86" t="s">
        <v>474</v>
      </c>
      <c r="D315" s="85" t="s">
        <v>886</v>
      </c>
    </row>
    <row r="316" spans="1:4" ht="16.5" customHeight="1" x14ac:dyDescent="0.2">
      <c r="A316" s="85">
        <v>312</v>
      </c>
      <c r="B316" s="85" t="s">
        <v>901</v>
      </c>
      <c r="C316" s="86" t="s">
        <v>477</v>
      </c>
      <c r="D316" s="85" t="s">
        <v>886</v>
      </c>
    </row>
    <row r="317" spans="1:4" ht="16.5" customHeight="1" x14ac:dyDescent="0.2">
      <c r="A317" s="85">
        <v>313</v>
      </c>
      <c r="B317" s="85" t="s">
        <v>902</v>
      </c>
      <c r="C317" s="86" t="s">
        <v>477</v>
      </c>
      <c r="D317" s="85" t="s">
        <v>886</v>
      </c>
    </row>
    <row r="318" spans="1:4" ht="16.5" customHeight="1" x14ac:dyDescent="0.2">
      <c r="A318" s="85">
        <v>314</v>
      </c>
      <c r="B318" s="85" t="s">
        <v>903</v>
      </c>
      <c r="C318" s="86" t="s">
        <v>477</v>
      </c>
      <c r="D318" s="85" t="s">
        <v>886</v>
      </c>
    </row>
    <row r="319" spans="1:4" ht="16.5" customHeight="1" x14ac:dyDescent="0.2">
      <c r="A319" s="85">
        <v>315</v>
      </c>
      <c r="B319" s="85" t="s">
        <v>904</v>
      </c>
      <c r="C319" s="86" t="s">
        <v>474</v>
      </c>
      <c r="D319" s="85" t="s">
        <v>886</v>
      </c>
    </row>
    <row r="320" spans="1:4" ht="16.5" customHeight="1" x14ac:dyDescent="0.2">
      <c r="A320" s="85">
        <v>316</v>
      </c>
      <c r="B320" s="85" t="s">
        <v>905</v>
      </c>
      <c r="C320" s="86" t="s">
        <v>474</v>
      </c>
      <c r="D320" s="85" t="s">
        <v>906</v>
      </c>
    </row>
    <row r="321" spans="1:4" ht="16.5" customHeight="1" x14ac:dyDescent="0.2">
      <c r="A321" s="85">
        <v>317</v>
      </c>
      <c r="B321" s="85" t="s">
        <v>962</v>
      </c>
      <c r="C321" s="86" t="s">
        <v>474</v>
      </c>
      <c r="D321" s="85" t="s">
        <v>906</v>
      </c>
    </row>
    <row r="322" spans="1:4" ht="16.5" customHeight="1" x14ac:dyDescent="0.2">
      <c r="A322" s="85">
        <v>318</v>
      </c>
      <c r="B322" s="85" t="s">
        <v>907</v>
      </c>
      <c r="C322" s="86" t="s">
        <v>474</v>
      </c>
      <c r="D322" s="85" t="s">
        <v>906</v>
      </c>
    </row>
    <row r="323" spans="1:4" ht="16.5" customHeight="1" x14ac:dyDescent="0.2">
      <c r="A323" s="85">
        <v>319</v>
      </c>
      <c r="B323" s="85" t="s">
        <v>908</v>
      </c>
      <c r="C323" s="86" t="s">
        <v>477</v>
      </c>
      <c r="D323" s="85" t="s">
        <v>906</v>
      </c>
    </row>
    <row r="324" spans="1:4" ht="16.5" customHeight="1" x14ac:dyDescent="0.2">
      <c r="A324" s="85">
        <v>320</v>
      </c>
      <c r="B324" s="85" t="s">
        <v>909</v>
      </c>
      <c r="C324" s="86" t="s">
        <v>474</v>
      </c>
      <c r="D324" s="85" t="s">
        <v>906</v>
      </c>
    </row>
    <row r="325" spans="1:4" ht="16.5" customHeight="1" x14ac:dyDescent="0.2">
      <c r="A325" s="85">
        <v>321</v>
      </c>
      <c r="B325" s="85" t="s">
        <v>910</v>
      </c>
      <c r="C325" s="86" t="s">
        <v>477</v>
      </c>
      <c r="D325" s="85" t="s">
        <v>906</v>
      </c>
    </row>
    <row r="326" spans="1:4" ht="16.5" customHeight="1" x14ac:dyDescent="0.2">
      <c r="A326" s="85">
        <v>322</v>
      </c>
      <c r="B326" s="85" t="s">
        <v>911</v>
      </c>
      <c r="C326" s="86" t="s">
        <v>474</v>
      </c>
      <c r="D326" s="85" t="s">
        <v>906</v>
      </c>
    </row>
    <row r="327" spans="1:4" ht="16.5" customHeight="1" x14ac:dyDescent="0.2">
      <c r="A327" s="85">
        <v>323</v>
      </c>
      <c r="B327" s="85" t="s">
        <v>912</v>
      </c>
      <c r="C327" s="86" t="s">
        <v>474</v>
      </c>
      <c r="D327" s="85" t="s">
        <v>906</v>
      </c>
    </row>
    <row r="328" spans="1:4" ht="16.5" customHeight="1" x14ac:dyDescent="0.2">
      <c r="A328" s="85">
        <v>324</v>
      </c>
      <c r="B328" s="85" t="s">
        <v>913</v>
      </c>
      <c r="C328" s="86" t="s">
        <v>477</v>
      </c>
      <c r="D328" s="85" t="s">
        <v>906</v>
      </c>
    </row>
    <row r="329" spans="1:4" ht="16.5" customHeight="1" x14ac:dyDescent="0.2">
      <c r="A329" s="85">
        <v>325</v>
      </c>
      <c r="B329" s="85" t="s">
        <v>914</v>
      </c>
      <c r="C329" s="86" t="s">
        <v>477</v>
      </c>
      <c r="D329" s="85" t="s">
        <v>906</v>
      </c>
    </row>
    <row r="330" spans="1:4" ht="16.5" customHeight="1" x14ac:dyDescent="0.2">
      <c r="A330" s="85">
        <v>326</v>
      </c>
      <c r="B330" s="85" t="s">
        <v>915</v>
      </c>
      <c r="C330" s="86" t="s">
        <v>474</v>
      </c>
      <c r="D330" s="85" t="s">
        <v>906</v>
      </c>
    </row>
    <row r="331" spans="1:4" ht="16.5" customHeight="1" x14ac:dyDescent="0.2">
      <c r="A331" s="85">
        <v>327</v>
      </c>
      <c r="B331" s="85" t="s">
        <v>916</v>
      </c>
      <c r="C331" s="86" t="s">
        <v>474</v>
      </c>
      <c r="D331" s="85" t="s">
        <v>917</v>
      </c>
    </row>
    <row r="332" spans="1:4" ht="16.5" customHeight="1" x14ac:dyDescent="0.2">
      <c r="A332" s="85">
        <v>328</v>
      </c>
      <c r="B332" s="85" t="s">
        <v>918</v>
      </c>
      <c r="C332" s="86" t="s">
        <v>474</v>
      </c>
      <c r="D332" s="85" t="s">
        <v>917</v>
      </c>
    </row>
    <row r="333" spans="1:4" ht="16.5" customHeight="1" x14ac:dyDescent="0.2">
      <c r="A333" s="85">
        <v>329</v>
      </c>
      <c r="B333" s="85" t="s">
        <v>919</v>
      </c>
      <c r="C333" s="86" t="s">
        <v>474</v>
      </c>
      <c r="D333" s="85" t="s">
        <v>917</v>
      </c>
    </row>
    <row r="334" spans="1:4" ht="16.5" customHeight="1" x14ac:dyDescent="0.2">
      <c r="A334" s="85">
        <v>330</v>
      </c>
      <c r="B334" s="85" t="s">
        <v>920</v>
      </c>
      <c r="C334" s="86" t="s">
        <v>477</v>
      </c>
      <c r="D334" s="85" t="s">
        <v>917</v>
      </c>
    </row>
    <row r="335" spans="1:4" ht="16.5" customHeight="1" x14ac:dyDescent="0.2">
      <c r="A335" s="85">
        <v>331</v>
      </c>
      <c r="B335" s="85" t="s">
        <v>921</v>
      </c>
      <c r="C335" s="86" t="s">
        <v>474</v>
      </c>
      <c r="D335" s="85" t="s">
        <v>922</v>
      </c>
    </row>
    <row r="336" spans="1:4" ht="16.5" customHeight="1" x14ac:dyDescent="0.2">
      <c r="A336" s="85">
        <v>332</v>
      </c>
      <c r="B336" s="85" t="s">
        <v>923</v>
      </c>
      <c r="C336" s="86" t="s">
        <v>477</v>
      </c>
      <c r="D336" s="85" t="s">
        <v>922</v>
      </c>
    </row>
    <row r="337" spans="1:4" ht="16.2" customHeight="1" x14ac:dyDescent="0.2">
      <c r="A337" s="85">
        <v>333</v>
      </c>
      <c r="B337" s="85" t="s">
        <v>924</v>
      </c>
      <c r="C337" s="86" t="s">
        <v>477</v>
      </c>
      <c r="D337" s="85" t="s">
        <v>922</v>
      </c>
    </row>
    <row r="338" spans="1:4" ht="16.2" customHeight="1" x14ac:dyDescent="0.2">
      <c r="A338" s="85">
        <v>334</v>
      </c>
      <c r="B338" s="85" t="s">
        <v>925</v>
      </c>
      <c r="C338" s="86" t="s">
        <v>477</v>
      </c>
      <c r="D338" s="85" t="s">
        <v>922</v>
      </c>
    </row>
    <row r="339" spans="1:4" ht="16.2" customHeight="1" x14ac:dyDescent="0.2">
      <c r="A339" s="85">
        <v>335</v>
      </c>
      <c r="B339" s="85" t="s">
        <v>926</v>
      </c>
      <c r="C339" s="86" t="s">
        <v>477</v>
      </c>
      <c r="D339" s="85" t="s">
        <v>922</v>
      </c>
    </row>
    <row r="340" spans="1:4" ht="16.2" customHeight="1" x14ac:dyDescent="0.2">
      <c r="A340" s="85">
        <v>336</v>
      </c>
      <c r="B340" s="85" t="s">
        <v>927</v>
      </c>
      <c r="C340" s="86" t="s">
        <v>477</v>
      </c>
      <c r="D340" s="85" t="s">
        <v>922</v>
      </c>
    </row>
    <row r="341" spans="1:4" ht="16.2" customHeight="1" x14ac:dyDescent="0.2">
      <c r="A341" s="85">
        <v>337</v>
      </c>
      <c r="B341" s="85" t="s">
        <v>963</v>
      </c>
      <c r="C341" s="86" t="s">
        <v>477</v>
      </c>
      <c r="D341" s="85" t="s">
        <v>928</v>
      </c>
    </row>
    <row r="342" spans="1:4" ht="16.2" customHeight="1" x14ac:dyDescent="0.2">
      <c r="A342" s="85">
        <v>338</v>
      </c>
      <c r="B342" s="85" t="s">
        <v>964</v>
      </c>
      <c r="C342" s="86" t="s">
        <v>477</v>
      </c>
      <c r="D342" s="85" t="s">
        <v>928</v>
      </c>
    </row>
    <row r="343" spans="1:4" ht="16.2" customHeight="1" x14ac:dyDescent="0.2">
      <c r="A343" s="85">
        <v>339</v>
      </c>
      <c r="B343" s="85" t="s">
        <v>929</v>
      </c>
      <c r="C343" s="86" t="s">
        <v>474</v>
      </c>
      <c r="D343" s="85" t="s">
        <v>928</v>
      </c>
    </row>
    <row r="344" spans="1:4" ht="16.2" customHeight="1" x14ac:dyDescent="0.2">
      <c r="A344" s="85">
        <v>340</v>
      </c>
      <c r="B344" s="85" t="s">
        <v>965</v>
      </c>
      <c r="C344" s="86" t="s">
        <v>477</v>
      </c>
      <c r="D344" s="85" t="s">
        <v>928</v>
      </c>
    </row>
    <row r="345" spans="1:4" ht="16.2" customHeight="1" x14ac:dyDescent="0.2">
      <c r="A345" s="85">
        <v>341</v>
      </c>
      <c r="B345" s="85" t="s">
        <v>966</v>
      </c>
      <c r="C345" s="86" t="s">
        <v>474</v>
      </c>
      <c r="D345" s="85" t="s">
        <v>928</v>
      </c>
    </row>
    <row r="346" spans="1:4" ht="16.2" customHeight="1" x14ac:dyDescent="0.2">
      <c r="A346" s="85">
        <v>342</v>
      </c>
      <c r="B346" s="85" t="s">
        <v>967</v>
      </c>
      <c r="C346" s="86" t="s">
        <v>477</v>
      </c>
      <c r="D346" s="85" t="s">
        <v>928</v>
      </c>
    </row>
    <row r="347" spans="1:4" ht="16.2" customHeight="1" x14ac:dyDescent="0.2">
      <c r="A347" s="85">
        <v>343</v>
      </c>
      <c r="B347" s="85" t="s">
        <v>968</v>
      </c>
      <c r="C347" s="86" t="s">
        <v>474</v>
      </c>
      <c r="D347" s="85" t="s">
        <v>928</v>
      </c>
    </row>
    <row r="348" spans="1:4" ht="16.2" customHeight="1" x14ac:dyDescent="0.2">
      <c r="A348" s="85">
        <v>344</v>
      </c>
      <c r="B348" s="85" t="s">
        <v>930</v>
      </c>
      <c r="C348" s="86" t="s">
        <v>477</v>
      </c>
      <c r="D348" s="85" t="s">
        <v>928</v>
      </c>
    </row>
    <row r="349" spans="1:4" ht="16.2" customHeight="1" x14ac:dyDescent="0.2">
      <c r="A349" s="85">
        <v>345</v>
      </c>
      <c r="B349" s="85" t="s">
        <v>969</v>
      </c>
      <c r="C349" s="86" t="s">
        <v>474</v>
      </c>
      <c r="D349" s="85" t="s">
        <v>928</v>
      </c>
    </row>
    <row r="350" spans="1:4" ht="16.2" customHeight="1" x14ac:dyDescent="0.2">
      <c r="A350" s="85">
        <v>346</v>
      </c>
      <c r="B350" s="85" t="s">
        <v>970</v>
      </c>
      <c r="C350" s="86" t="s">
        <v>477</v>
      </c>
      <c r="D350" s="85" t="s">
        <v>931</v>
      </c>
    </row>
    <row r="351" spans="1:4" ht="16.2" customHeight="1" x14ac:dyDescent="0.2">
      <c r="A351" s="85">
        <v>347</v>
      </c>
      <c r="B351" s="85" t="s">
        <v>971</v>
      </c>
      <c r="C351" s="86" t="s">
        <v>477</v>
      </c>
      <c r="D351" s="85" t="s">
        <v>931</v>
      </c>
    </row>
    <row r="352" spans="1:4" ht="16.2" customHeight="1" x14ac:dyDescent="0.2">
      <c r="A352" s="85">
        <v>348</v>
      </c>
      <c r="B352" s="85" t="s">
        <v>972</v>
      </c>
      <c r="C352" s="86" t="s">
        <v>474</v>
      </c>
      <c r="D352" s="85" t="s">
        <v>931</v>
      </c>
    </row>
    <row r="353" spans="1:4" ht="16.2" customHeight="1" x14ac:dyDescent="0.2">
      <c r="A353" s="85">
        <v>349</v>
      </c>
      <c r="B353" s="85" t="s">
        <v>973</v>
      </c>
      <c r="C353" s="86" t="s">
        <v>474</v>
      </c>
      <c r="D353" s="85" t="s">
        <v>931</v>
      </c>
    </row>
    <row r="354" spans="1:4" ht="16.2" customHeight="1" x14ac:dyDescent="0.2">
      <c r="A354" s="85">
        <v>350</v>
      </c>
      <c r="B354" s="85" t="s">
        <v>974</v>
      </c>
      <c r="C354" s="86" t="s">
        <v>477</v>
      </c>
      <c r="D354" s="85" t="s">
        <v>931</v>
      </c>
    </row>
    <row r="355" spans="1:4" ht="16.2" customHeight="1" x14ac:dyDescent="0.2">
      <c r="A355" s="85">
        <v>351</v>
      </c>
      <c r="B355" s="85" t="s">
        <v>975</v>
      </c>
      <c r="C355" s="86" t="s">
        <v>477</v>
      </c>
      <c r="D355" s="85" t="s">
        <v>931</v>
      </c>
    </row>
    <row r="356" spans="1:4" ht="16.2" customHeight="1" x14ac:dyDescent="0.2">
      <c r="A356" s="85">
        <v>352</v>
      </c>
      <c r="B356" s="85" t="s">
        <v>976</v>
      </c>
      <c r="C356" s="86" t="s">
        <v>477</v>
      </c>
      <c r="D356" s="85" t="s">
        <v>931</v>
      </c>
    </row>
    <row r="357" spans="1:4" ht="16.2" customHeight="1" x14ac:dyDescent="0.2">
      <c r="A357" s="85">
        <v>353</v>
      </c>
      <c r="B357" s="85" t="s">
        <v>977</v>
      </c>
      <c r="C357" s="86" t="s">
        <v>477</v>
      </c>
      <c r="D357" s="85" t="s">
        <v>931</v>
      </c>
    </row>
    <row r="358" spans="1:4" ht="16.2" customHeight="1" x14ac:dyDescent="0.2">
      <c r="A358" s="85">
        <v>354</v>
      </c>
      <c r="B358" s="85" t="s">
        <v>979</v>
      </c>
      <c r="C358" s="86" t="s">
        <v>477</v>
      </c>
      <c r="D358" s="85" t="s">
        <v>931</v>
      </c>
    </row>
    <row r="359" spans="1:4" ht="16.2" customHeight="1" x14ac:dyDescent="0.2">
      <c r="A359" s="85">
        <v>355</v>
      </c>
      <c r="B359" s="85" t="s">
        <v>978</v>
      </c>
      <c r="C359" s="86" t="s">
        <v>477</v>
      </c>
      <c r="D359" s="85" t="s">
        <v>931</v>
      </c>
    </row>
    <row r="360" spans="1:4" ht="16.2" customHeight="1" x14ac:dyDescent="0.2">
      <c r="A360" s="85">
        <v>356</v>
      </c>
      <c r="B360" s="85" t="s">
        <v>980</v>
      </c>
      <c r="C360" s="86" t="s">
        <v>477</v>
      </c>
      <c r="D360" s="85" t="s">
        <v>931</v>
      </c>
    </row>
  </sheetData>
  <phoneticPr fontId="18"/>
  <dataValidations count="2">
    <dataValidation imeMode="hiragana" allowBlank="1" showInputMessage="1" showErrorMessage="1" sqref="WVG982501:WVH982502 IU141:IV142 SQ141:SR142 ACM141:ACN142 AMI141:AMJ142 AWE141:AWF142 BGA141:BGB142 BPW141:BPX142 BZS141:BZT142 CJO141:CJP142 CTK141:CTL142 DDG141:DDH142 DNC141:DND142 DWY141:DWZ142 EGU141:EGV142 EQQ141:EQR142 FAM141:FAN142 FKI141:FKJ142 FUE141:FUF142 GEA141:GEB142 GNW141:GNX142 GXS141:GXT142 HHO141:HHP142 HRK141:HRL142 IBG141:IBH142 ILC141:ILD142 IUY141:IUZ142 JEU141:JEV142 JOQ141:JOR142 JYM141:JYN142 KII141:KIJ142 KSE141:KSF142 LCA141:LCB142 LLW141:LLX142 LVS141:LVT142 MFO141:MFP142 MPK141:MPL142 MZG141:MZH142 NJC141:NJD142 NSY141:NSZ142 OCU141:OCV142 OMQ141:OMR142 OWM141:OWN142 PGI141:PGJ142 PQE141:PQF142 QAA141:QAB142 QJW141:QJX142 QTS141:QTT142 RDO141:RDP142 RNK141:RNL142 RXG141:RXH142 SHC141:SHD142 SQY141:SQZ142 TAU141:TAV142 TKQ141:TKR142 TUM141:TUN142 UEI141:UEJ142 UOE141:UOF142 UYA141:UYB142 VHW141:VHX142 VRS141:VRT142 WBO141:WBP142 WLK141:WLL142 WVG141:WVH142 D130533:D130534 IU64997:IV64998 SQ64997:SR64998 ACM64997:ACN64998 AMI64997:AMJ64998 AWE64997:AWF64998 BGA64997:BGB64998 BPW64997:BPX64998 BZS64997:BZT64998 CJO64997:CJP64998 CTK64997:CTL64998 DDG64997:DDH64998 DNC64997:DND64998 DWY64997:DWZ64998 EGU64997:EGV64998 EQQ64997:EQR64998 FAM64997:FAN64998 FKI64997:FKJ64998 FUE64997:FUF64998 GEA64997:GEB64998 GNW64997:GNX64998 GXS64997:GXT64998 HHO64997:HHP64998 HRK64997:HRL64998 IBG64997:IBH64998 ILC64997:ILD64998 IUY64997:IUZ64998 JEU64997:JEV64998 JOQ64997:JOR64998 JYM64997:JYN64998 KII64997:KIJ64998 KSE64997:KSF64998 LCA64997:LCB64998 LLW64997:LLX64998 LVS64997:LVT64998 MFO64997:MFP64998 MPK64997:MPL64998 MZG64997:MZH64998 NJC64997:NJD64998 NSY64997:NSZ64998 OCU64997:OCV64998 OMQ64997:OMR64998 OWM64997:OWN64998 PGI64997:PGJ64998 PQE64997:PQF64998 QAA64997:QAB64998 QJW64997:QJX64998 QTS64997:QTT64998 RDO64997:RDP64998 RNK64997:RNL64998 RXG64997:RXH64998 SHC64997:SHD64998 SQY64997:SQZ64998 TAU64997:TAV64998 TKQ64997:TKR64998 TUM64997:TUN64998 UEI64997:UEJ64998 UOE64997:UOF64998 UYA64997:UYB64998 VHW64997:VHX64998 VRS64997:VRT64998 WBO64997:WBP64998 WLK64997:WLL64998 WVG64997:WVH64998 D196069:D196070 IU130533:IV130534 SQ130533:SR130534 ACM130533:ACN130534 AMI130533:AMJ130534 AWE130533:AWF130534 BGA130533:BGB130534 BPW130533:BPX130534 BZS130533:BZT130534 CJO130533:CJP130534 CTK130533:CTL130534 DDG130533:DDH130534 DNC130533:DND130534 DWY130533:DWZ130534 EGU130533:EGV130534 EQQ130533:EQR130534 FAM130533:FAN130534 FKI130533:FKJ130534 FUE130533:FUF130534 GEA130533:GEB130534 GNW130533:GNX130534 GXS130533:GXT130534 HHO130533:HHP130534 HRK130533:HRL130534 IBG130533:IBH130534 ILC130533:ILD130534 IUY130533:IUZ130534 JEU130533:JEV130534 JOQ130533:JOR130534 JYM130533:JYN130534 KII130533:KIJ130534 KSE130533:KSF130534 LCA130533:LCB130534 LLW130533:LLX130534 LVS130533:LVT130534 MFO130533:MFP130534 MPK130533:MPL130534 MZG130533:MZH130534 NJC130533:NJD130534 NSY130533:NSZ130534 OCU130533:OCV130534 OMQ130533:OMR130534 OWM130533:OWN130534 PGI130533:PGJ130534 PQE130533:PQF130534 QAA130533:QAB130534 QJW130533:QJX130534 QTS130533:QTT130534 RDO130533:RDP130534 RNK130533:RNL130534 RXG130533:RXH130534 SHC130533:SHD130534 SQY130533:SQZ130534 TAU130533:TAV130534 TKQ130533:TKR130534 TUM130533:TUN130534 UEI130533:UEJ130534 UOE130533:UOF130534 UYA130533:UYB130534 VHW130533:VHX130534 VRS130533:VRT130534 WBO130533:WBP130534 WLK130533:WLL130534 WVG130533:WVH130534 D261605:D261606 IU196069:IV196070 SQ196069:SR196070 ACM196069:ACN196070 AMI196069:AMJ196070 AWE196069:AWF196070 BGA196069:BGB196070 BPW196069:BPX196070 BZS196069:BZT196070 CJO196069:CJP196070 CTK196069:CTL196070 DDG196069:DDH196070 DNC196069:DND196070 DWY196069:DWZ196070 EGU196069:EGV196070 EQQ196069:EQR196070 FAM196069:FAN196070 FKI196069:FKJ196070 FUE196069:FUF196070 GEA196069:GEB196070 GNW196069:GNX196070 GXS196069:GXT196070 HHO196069:HHP196070 HRK196069:HRL196070 IBG196069:IBH196070 ILC196069:ILD196070 IUY196069:IUZ196070 JEU196069:JEV196070 JOQ196069:JOR196070 JYM196069:JYN196070 KII196069:KIJ196070 KSE196069:KSF196070 LCA196069:LCB196070 LLW196069:LLX196070 LVS196069:LVT196070 MFO196069:MFP196070 MPK196069:MPL196070 MZG196069:MZH196070 NJC196069:NJD196070 NSY196069:NSZ196070 OCU196069:OCV196070 OMQ196069:OMR196070 OWM196069:OWN196070 PGI196069:PGJ196070 PQE196069:PQF196070 QAA196069:QAB196070 QJW196069:QJX196070 QTS196069:QTT196070 RDO196069:RDP196070 RNK196069:RNL196070 RXG196069:RXH196070 SHC196069:SHD196070 SQY196069:SQZ196070 TAU196069:TAV196070 TKQ196069:TKR196070 TUM196069:TUN196070 UEI196069:UEJ196070 UOE196069:UOF196070 UYA196069:UYB196070 VHW196069:VHX196070 VRS196069:VRT196070 WBO196069:WBP196070 WLK196069:WLL196070 WVG196069:WVH196070 D327141:D327142 IU261605:IV261606 SQ261605:SR261606 ACM261605:ACN261606 AMI261605:AMJ261606 AWE261605:AWF261606 BGA261605:BGB261606 BPW261605:BPX261606 BZS261605:BZT261606 CJO261605:CJP261606 CTK261605:CTL261606 DDG261605:DDH261606 DNC261605:DND261606 DWY261605:DWZ261606 EGU261605:EGV261606 EQQ261605:EQR261606 FAM261605:FAN261606 FKI261605:FKJ261606 FUE261605:FUF261606 GEA261605:GEB261606 GNW261605:GNX261606 GXS261605:GXT261606 HHO261605:HHP261606 HRK261605:HRL261606 IBG261605:IBH261606 ILC261605:ILD261606 IUY261605:IUZ261606 JEU261605:JEV261606 JOQ261605:JOR261606 JYM261605:JYN261606 KII261605:KIJ261606 KSE261605:KSF261606 LCA261605:LCB261606 LLW261605:LLX261606 LVS261605:LVT261606 MFO261605:MFP261606 MPK261605:MPL261606 MZG261605:MZH261606 NJC261605:NJD261606 NSY261605:NSZ261606 OCU261605:OCV261606 OMQ261605:OMR261606 OWM261605:OWN261606 PGI261605:PGJ261606 PQE261605:PQF261606 QAA261605:QAB261606 QJW261605:QJX261606 QTS261605:QTT261606 RDO261605:RDP261606 RNK261605:RNL261606 RXG261605:RXH261606 SHC261605:SHD261606 SQY261605:SQZ261606 TAU261605:TAV261606 TKQ261605:TKR261606 TUM261605:TUN261606 UEI261605:UEJ261606 UOE261605:UOF261606 UYA261605:UYB261606 VHW261605:VHX261606 VRS261605:VRT261606 WBO261605:WBP261606 WLK261605:WLL261606 WVG261605:WVH261606 D392677:D392678 IU327141:IV327142 SQ327141:SR327142 ACM327141:ACN327142 AMI327141:AMJ327142 AWE327141:AWF327142 BGA327141:BGB327142 BPW327141:BPX327142 BZS327141:BZT327142 CJO327141:CJP327142 CTK327141:CTL327142 DDG327141:DDH327142 DNC327141:DND327142 DWY327141:DWZ327142 EGU327141:EGV327142 EQQ327141:EQR327142 FAM327141:FAN327142 FKI327141:FKJ327142 FUE327141:FUF327142 GEA327141:GEB327142 GNW327141:GNX327142 GXS327141:GXT327142 HHO327141:HHP327142 HRK327141:HRL327142 IBG327141:IBH327142 ILC327141:ILD327142 IUY327141:IUZ327142 JEU327141:JEV327142 JOQ327141:JOR327142 JYM327141:JYN327142 KII327141:KIJ327142 KSE327141:KSF327142 LCA327141:LCB327142 LLW327141:LLX327142 LVS327141:LVT327142 MFO327141:MFP327142 MPK327141:MPL327142 MZG327141:MZH327142 NJC327141:NJD327142 NSY327141:NSZ327142 OCU327141:OCV327142 OMQ327141:OMR327142 OWM327141:OWN327142 PGI327141:PGJ327142 PQE327141:PQF327142 QAA327141:QAB327142 QJW327141:QJX327142 QTS327141:QTT327142 RDO327141:RDP327142 RNK327141:RNL327142 RXG327141:RXH327142 SHC327141:SHD327142 SQY327141:SQZ327142 TAU327141:TAV327142 TKQ327141:TKR327142 TUM327141:TUN327142 UEI327141:UEJ327142 UOE327141:UOF327142 UYA327141:UYB327142 VHW327141:VHX327142 VRS327141:VRT327142 WBO327141:WBP327142 WLK327141:WLL327142 WVG327141:WVH327142 D458213:D458214 IU392677:IV392678 SQ392677:SR392678 ACM392677:ACN392678 AMI392677:AMJ392678 AWE392677:AWF392678 BGA392677:BGB392678 BPW392677:BPX392678 BZS392677:BZT392678 CJO392677:CJP392678 CTK392677:CTL392678 DDG392677:DDH392678 DNC392677:DND392678 DWY392677:DWZ392678 EGU392677:EGV392678 EQQ392677:EQR392678 FAM392677:FAN392678 FKI392677:FKJ392678 FUE392677:FUF392678 GEA392677:GEB392678 GNW392677:GNX392678 GXS392677:GXT392678 HHO392677:HHP392678 HRK392677:HRL392678 IBG392677:IBH392678 ILC392677:ILD392678 IUY392677:IUZ392678 JEU392677:JEV392678 JOQ392677:JOR392678 JYM392677:JYN392678 KII392677:KIJ392678 KSE392677:KSF392678 LCA392677:LCB392678 LLW392677:LLX392678 LVS392677:LVT392678 MFO392677:MFP392678 MPK392677:MPL392678 MZG392677:MZH392678 NJC392677:NJD392678 NSY392677:NSZ392678 OCU392677:OCV392678 OMQ392677:OMR392678 OWM392677:OWN392678 PGI392677:PGJ392678 PQE392677:PQF392678 QAA392677:QAB392678 QJW392677:QJX392678 QTS392677:QTT392678 RDO392677:RDP392678 RNK392677:RNL392678 RXG392677:RXH392678 SHC392677:SHD392678 SQY392677:SQZ392678 TAU392677:TAV392678 TKQ392677:TKR392678 TUM392677:TUN392678 UEI392677:UEJ392678 UOE392677:UOF392678 UYA392677:UYB392678 VHW392677:VHX392678 VRS392677:VRT392678 WBO392677:WBP392678 WLK392677:WLL392678 WVG392677:WVH392678 D523749:D523750 IU458213:IV458214 SQ458213:SR458214 ACM458213:ACN458214 AMI458213:AMJ458214 AWE458213:AWF458214 BGA458213:BGB458214 BPW458213:BPX458214 BZS458213:BZT458214 CJO458213:CJP458214 CTK458213:CTL458214 DDG458213:DDH458214 DNC458213:DND458214 DWY458213:DWZ458214 EGU458213:EGV458214 EQQ458213:EQR458214 FAM458213:FAN458214 FKI458213:FKJ458214 FUE458213:FUF458214 GEA458213:GEB458214 GNW458213:GNX458214 GXS458213:GXT458214 HHO458213:HHP458214 HRK458213:HRL458214 IBG458213:IBH458214 ILC458213:ILD458214 IUY458213:IUZ458214 JEU458213:JEV458214 JOQ458213:JOR458214 JYM458213:JYN458214 KII458213:KIJ458214 KSE458213:KSF458214 LCA458213:LCB458214 LLW458213:LLX458214 LVS458213:LVT458214 MFO458213:MFP458214 MPK458213:MPL458214 MZG458213:MZH458214 NJC458213:NJD458214 NSY458213:NSZ458214 OCU458213:OCV458214 OMQ458213:OMR458214 OWM458213:OWN458214 PGI458213:PGJ458214 PQE458213:PQF458214 QAA458213:QAB458214 QJW458213:QJX458214 QTS458213:QTT458214 RDO458213:RDP458214 RNK458213:RNL458214 RXG458213:RXH458214 SHC458213:SHD458214 SQY458213:SQZ458214 TAU458213:TAV458214 TKQ458213:TKR458214 TUM458213:TUN458214 UEI458213:UEJ458214 UOE458213:UOF458214 UYA458213:UYB458214 VHW458213:VHX458214 VRS458213:VRT458214 WBO458213:WBP458214 WLK458213:WLL458214 WVG458213:WVH458214 D589285:D589286 IU523749:IV523750 SQ523749:SR523750 ACM523749:ACN523750 AMI523749:AMJ523750 AWE523749:AWF523750 BGA523749:BGB523750 BPW523749:BPX523750 BZS523749:BZT523750 CJO523749:CJP523750 CTK523749:CTL523750 DDG523749:DDH523750 DNC523749:DND523750 DWY523749:DWZ523750 EGU523749:EGV523750 EQQ523749:EQR523750 FAM523749:FAN523750 FKI523749:FKJ523750 FUE523749:FUF523750 GEA523749:GEB523750 GNW523749:GNX523750 GXS523749:GXT523750 HHO523749:HHP523750 HRK523749:HRL523750 IBG523749:IBH523750 ILC523749:ILD523750 IUY523749:IUZ523750 JEU523749:JEV523750 JOQ523749:JOR523750 JYM523749:JYN523750 KII523749:KIJ523750 KSE523749:KSF523750 LCA523749:LCB523750 LLW523749:LLX523750 LVS523749:LVT523750 MFO523749:MFP523750 MPK523749:MPL523750 MZG523749:MZH523750 NJC523749:NJD523750 NSY523749:NSZ523750 OCU523749:OCV523750 OMQ523749:OMR523750 OWM523749:OWN523750 PGI523749:PGJ523750 PQE523749:PQF523750 QAA523749:QAB523750 QJW523749:QJX523750 QTS523749:QTT523750 RDO523749:RDP523750 RNK523749:RNL523750 RXG523749:RXH523750 SHC523749:SHD523750 SQY523749:SQZ523750 TAU523749:TAV523750 TKQ523749:TKR523750 TUM523749:TUN523750 UEI523749:UEJ523750 UOE523749:UOF523750 UYA523749:UYB523750 VHW523749:VHX523750 VRS523749:VRT523750 WBO523749:WBP523750 WLK523749:WLL523750 WVG523749:WVH523750 D654821:D654822 IU589285:IV589286 SQ589285:SR589286 ACM589285:ACN589286 AMI589285:AMJ589286 AWE589285:AWF589286 BGA589285:BGB589286 BPW589285:BPX589286 BZS589285:BZT589286 CJO589285:CJP589286 CTK589285:CTL589286 DDG589285:DDH589286 DNC589285:DND589286 DWY589285:DWZ589286 EGU589285:EGV589286 EQQ589285:EQR589286 FAM589285:FAN589286 FKI589285:FKJ589286 FUE589285:FUF589286 GEA589285:GEB589286 GNW589285:GNX589286 GXS589285:GXT589286 HHO589285:HHP589286 HRK589285:HRL589286 IBG589285:IBH589286 ILC589285:ILD589286 IUY589285:IUZ589286 JEU589285:JEV589286 JOQ589285:JOR589286 JYM589285:JYN589286 KII589285:KIJ589286 KSE589285:KSF589286 LCA589285:LCB589286 LLW589285:LLX589286 LVS589285:LVT589286 MFO589285:MFP589286 MPK589285:MPL589286 MZG589285:MZH589286 NJC589285:NJD589286 NSY589285:NSZ589286 OCU589285:OCV589286 OMQ589285:OMR589286 OWM589285:OWN589286 PGI589285:PGJ589286 PQE589285:PQF589286 QAA589285:QAB589286 QJW589285:QJX589286 QTS589285:QTT589286 RDO589285:RDP589286 RNK589285:RNL589286 RXG589285:RXH589286 SHC589285:SHD589286 SQY589285:SQZ589286 TAU589285:TAV589286 TKQ589285:TKR589286 TUM589285:TUN589286 UEI589285:UEJ589286 UOE589285:UOF589286 UYA589285:UYB589286 VHW589285:VHX589286 VRS589285:VRT589286 WBO589285:WBP589286 WLK589285:WLL589286 WVG589285:WVH589286 D720357:D720358 IU654821:IV654822 SQ654821:SR654822 ACM654821:ACN654822 AMI654821:AMJ654822 AWE654821:AWF654822 BGA654821:BGB654822 BPW654821:BPX654822 BZS654821:BZT654822 CJO654821:CJP654822 CTK654821:CTL654822 DDG654821:DDH654822 DNC654821:DND654822 DWY654821:DWZ654822 EGU654821:EGV654822 EQQ654821:EQR654822 FAM654821:FAN654822 FKI654821:FKJ654822 FUE654821:FUF654822 GEA654821:GEB654822 GNW654821:GNX654822 GXS654821:GXT654822 HHO654821:HHP654822 HRK654821:HRL654822 IBG654821:IBH654822 ILC654821:ILD654822 IUY654821:IUZ654822 JEU654821:JEV654822 JOQ654821:JOR654822 JYM654821:JYN654822 KII654821:KIJ654822 KSE654821:KSF654822 LCA654821:LCB654822 LLW654821:LLX654822 LVS654821:LVT654822 MFO654821:MFP654822 MPK654821:MPL654822 MZG654821:MZH654822 NJC654821:NJD654822 NSY654821:NSZ654822 OCU654821:OCV654822 OMQ654821:OMR654822 OWM654821:OWN654822 PGI654821:PGJ654822 PQE654821:PQF654822 QAA654821:QAB654822 QJW654821:QJX654822 QTS654821:QTT654822 RDO654821:RDP654822 RNK654821:RNL654822 RXG654821:RXH654822 SHC654821:SHD654822 SQY654821:SQZ654822 TAU654821:TAV654822 TKQ654821:TKR654822 TUM654821:TUN654822 UEI654821:UEJ654822 UOE654821:UOF654822 UYA654821:UYB654822 VHW654821:VHX654822 VRS654821:VRT654822 WBO654821:WBP654822 WLK654821:WLL654822 WVG654821:WVH654822 D785893:D785894 IU720357:IV720358 SQ720357:SR720358 ACM720357:ACN720358 AMI720357:AMJ720358 AWE720357:AWF720358 BGA720357:BGB720358 BPW720357:BPX720358 BZS720357:BZT720358 CJO720357:CJP720358 CTK720357:CTL720358 DDG720357:DDH720358 DNC720357:DND720358 DWY720357:DWZ720358 EGU720357:EGV720358 EQQ720357:EQR720358 FAM720357:FAN720358 FKI720357:FKJ720358 FUE720357:FUF720358 GEA720357:GEB720358 GNW720357:GNX720358 GXS720357:GXT720358 HHO720357:HHP720358 HRK720357:HRL720358 IBG720357:IBH720358 ILC720357:ILD720358 IUY720357:IUZ720358 JEU720357:JEV720358 JOQ720357:JOR720358 JYM720357:JYN720358 KII720357:KIJ720358 KSE720357:KSF720358 LCA720357:LCB720358 LLW720357:LLX720358 LVS720357:LVT720358 MFO720357:MFP720358 MPK720357:MPL720358 MZG720357:MZH720358 NJC720357:NJD720358 NSY720357:NSZ720358 OCU720357:OCV720358 OMQ720357:OMR720358 OWM720357:OWN720358 PGI720357:PGJ720358 PQE720357:PQF720358 QAA720357:QAB720358 QJW720357:QJX720358 QTS720357:QTT720358 RDO720357:RDP720358 RNK720357:RNL720358 RXG720357:RXH720358 SHC720357:SHD720358 SQY720357:SQZ720358 TAU720357:TAV720358 TKQ720357:TKR720358 TUM720357:TUN720358 UEI720357:UEJ720358 UOE720357:UOF720358 UYA720357:UYB720358 VHW720357:VHX720358 VRS720357:VRT720358 WBO720357:WBP720358 WLK720357:WLL720358 WVG720357:WVH720358 D851429:D851430 IU785893:IV785894 SQ785893:SR785894 ACM785893:ACN785894 AMI785893:AMJ785894 AWE785893:AWF785894 BGA785893:BGB785894 BPW785893:BPX785894 BZS785893:BZT785894 CJO785893:CJP785894 CTK785893:CTL785894 DDG785893:DDH785894 DNC785893:DND785894 DWY785893:DWZ785894 EGU785893:EGV785894 EQQ785893:EQR785894 FAM785893:FAN785894 FKI785893:FKJ785894 FUE785893:FUF785894 GEA785893:GEB785894 GNW785893:GNX785894 GXS785893:GXT785894 HHO785893:HHP785894 HRK785893:HRL785894 IBG785893:IBH785894 ILC785893:ILD785894 IUY785893:IUZ785894 JEU785893:JEV785894 JOQ785893:JOR785894 JYM785893:JYN785894 KII785893:KIJ785894 KSE785893:KSF785894 LCA785893:LCB785894 LLW785893:LLX785894 LVS785893:LVT785894 MFO785893:MFP785894 MPK785893:MPL785894 MZG785893:MZH785894 NJC785893:NJD785894 NSY785893:NSZ785894 OCU785893:OCV785894 OMQ785893:OMR785894 OWM785893:OWN785894 PGI785893:PGJ785894 PQE785893:PQF785894 QAA785893:QAB785894 QJW785893:QJX785894 QTS785893:QTT785894 RDO785893:RDP785894 RNK785893:RNL785894 RXG785893:RXH785894 SHC785893:SHD785894 SQY785893:SQZ785894 TAU785893:TAV785894 TKQ785893:TKR785894 TUM785893:TUN785894 UEI785893:UEJ785894 UOE785893:UOF785894 UYA785893:UYB785894 VHW785893:VHX785894 VRS785893:VRT785894 WBO785893:WBP785894 WLK785893:WLL785894 WVG785893:WVH785894 D916965:D916966 IU851429:IV851430 SQ851429:SR851430 ACM851429:ACN851430 AMI851429:AMJ851430 AWE851429:AWF851430 BGA851429:BGB851430 BPW851429:BPX851430 BZS851429:BZT851430 CJO851429:CJP851430 CTK851429:CTL851430 DDG851429:DDH851430 DNC851429:DND851430 DWY851429:DWZ851430 EGU851429:EGV851430 EQQ851429:EQR851430 FAM851429:FAN851430 FKI851429:FKJ851430 FUE851429:FUF851430 GEA851429:GEB851430 GNW851429:GNX851430 GXS851429:GXT851430 HHO851429:HHP851430 HRK851429:HRL851430 IBG851429:IBH851430 ILC851429:ILD851430 IUY851429:IUZ851430 JEU851429:JEV851430 JOQ851429:JOR851430 JYM851429:JYN851430 KII851429:KIJ851430 KSE851429:KSF851430 LCA851429:LCB851430 LLW851429:LLX851430 LVS851429:LVT851430 MFO851429:MFP851430 MPK851429:MPL851430 MZG851429:MZH851430 NJC851429:NJD851430 NSY851429:NSZ851430 OCU851429:OCV851430 OMQ851429:OMR851430 OWM851429:OWN851430 PGI851429:PGJ851430 PQE851429:PQF851430 QAA851429:QAB851430 QJW851429:QJX851430 QTS851429:QTT851430 RDO851429:RDP851430 RNK851429:RNL851430 RXG851429:RXH851430 SHC851429:SHD851430 SQY851429:SQZ851430 TAU851429:TAV851430 TKQ851429:TKR851430 TUM851429:TUN851430 UEI851429:UEJ851430 UOE851429:UOF851430 UYA851429:UYB851430 VHW851429:VHX851430 VRS851429:VRT851430 WBO851429:WBP851430 WLK851429:WLL851430 WVG851429:WVH851430 D982501:D982502 IU916965:IV916966 SQ916965:SR916966 ACM916965:ACN916966 AMI916965:AMJ916966 AWE916965:AWF916966 BGA916965:BGB916966 BPW916965:BPX916966 BZS916965:BZT916966 CJO916965:CJP916966 CTK916965:CTL916966 DDG916965:DDH916966 DNC916965:DND916966 DWY916965:DWZ916966 EGU916965:EGV916966 EQQ916965:EQR916966 FAM916965:FAN916966 FKI916965:FKJ916966 FUE916965:FUF916966 GEA916965:GEB916966 GNW916965:GNX916966 GXS916965:GXT916966 HHO916965:HHP916966 HRK916965:HRL916966 IBG916965:IBH916966 ILC916965:ILD916966 IUY916965:IUZ916966 JEU916965:JEV916966 JOQ916965:JOR916966 JYM916965:JYN916966 KII916965:KIJ916966 KSE916965:KSF916966 LCA916965:LCB916966 LLW916965:LLX916966 LVS916965:LVT916966 MFO916965:MFP916966 MPK916965:MPL916966 MZG916965:MZH916966 NJC916965:NJD916966 NSY916965:NSZ916966 OCU916965:OCV916966 OMQ916965:OMR916966 OWM916965:OWN916966 PGI916965:PGJ916966 PQE916965:PQF916966 QAA916965:QAB916966 QJW916965:QJX916966 QTS916965:QTT916966 RDO916965:RDP916966 RNK916965:RNL916966 RXG916965:RXH916966 SHC916965:SHD916966 SQY916965:SQZ916966 TAU916965:TAV916966 TKQ916965:TKR916966 TUM916965:TUN916966 UEI916965:UEJ916966 UOE916965:UOF916966 UYA916965:UYB916966 VHW916965:VHX916966 VRS916965:VRT916966 WBO916965:WBP916966 WLK916965:WLL916966 WVG916965:WVH916966 WLK982501:WLL982502 IU982501:IV982502 SQ982501:SR982502 ACM982501:ACN982502 AMI982501:AMJ982502 AWE982501:AWF982502 BGA982501:BGB982502 BPW982501:BPX982502 BZS982501:BZT982502 CJO982501:CJP982502 CTK982501:CTL982502 DDG982501:DDH982502 DNC982501:DND982502 DWY982501:DWZ982502 EGU982501:EGV982502 EQQ982501:EQR982502 FAM982501:FAN982502 FKI982501:FKJ982502 FUE982501:FUF982502 GEA982501:GEB982502 GNW982501:GNX982502 GXS982501:GXT982502 HHO982501:HHP982502 HRK982501:HRL982502 IBG982501:IBH982502 ILC982501:ILD982502 IUY982501:IUZ982502 JEU982501:JEV982502 JOQ982501:JOR982502 JYM982501:JYN982502 KII982501:KIJ982502 KSE982501:KSF982502 LCA982501:LCB982502 LLW982501:LLX982502 LVS982501:LVT982502 MFO982501:MFP982502 MPK982501:MPL982502 MZG982501:MZH982502 NJC982501:NJD982502 NSY982501:NSZ982502 OCU982501:OCV982502 OMQ982501:OMR982502 OWM982501:OWN982502 PGI982501:PGJ982502 PQE982501:PQF982502 QAA982501:QAB982502 QJW982501:QJX982502 QTS982501:QTT982502 RDO982501:RDP982502 RNK982501:RNL982502 RXG982501:RXH982502 SHC982501:SHD982502 SQY982501:SQZ982502 TAU982501:TAV982502 TKQ982501:TKR982502 TUM982501:TUN982502 UEI982501:UEJ982502 UOE982501:UOF982502 UYA982501:UYB982502 VHW982501:VHX982502 VRS982501:VRT982502 WBO982501:WBP982502 B982501:B982502 B916965:B916966 B851429:B851430 B785893:B785894 B720357:B720358 B654821:B654822 B589285:B589286 B523749:B523750 B458213:B458214 B392677:B392678 B327141:B327142 B261605:B261606 B196069:B196070 B130533:B130534 B64997:B64998 D64997:D64998" xr:uid="{00000000-0002-0000-0200-000000000000}"/>
    <dataValidation imeMode="on" allowBlank="1" showInputMessage="1" showErrorMessage="1" sqref="UYA982540:UYB982550 IU202:IV203 SQ202:SR203 ACM202:ACN203 AMI202:AMJ203 AWE202:AWF203 BGA202:BGB203 BPW202:BPX203 BZS202:BZT203 CJO202:CJP203 CTK202:CTL203 DDG202:DDH203 DNC202:DND203 DWY202:DWZ203 EGU202:EGV203 EQQ202:EQR203 FAM202:FAN203 FKI202:FKJ203 FUE202:FUF203 GEA202:GEB203 GNW202:GNX203 GXS202:GXT203 HHO202:HHP203 HRK202:HRL203 IBG202:IBH203 ILC202:ILD203 IUY202:IUZ203 JEU202:JEV203 JOQ202:JOR203 JYM202:JYN203 KII202:KIJ203 KSE202:KSF203 LCA202:LCB203 LLW202:LLX203 LVS202:LVT203 MFO202:MFP203 MPK202:MPL203 MZG202:MZH203 NJC202:NJD203 NSY202:NSZ203 OCU202:OCV203 OMQ202:OMR203 OWM202:OWN203 PGI202:PGJ203 PQE202:PQF203 QAA202:QAB203 QJW202:QJX203 QTS202:QTT203 RDO202:RDP203 RNK202:RNL203 RXG202:RXH203 SHC202:SHD203 SQY202:SQZ203 TAU202:TAV203 TKQ202:TKR203 TUM202:TUN203 UEI202:UEJ203 UOE202:UOF203 UYA202:UYB203 VHW202:VHX203 VRS202:VRT203 WBO202:WBP203 WLK202:WLL203 WVG202:WVH203 D130597:D130598 IU65061:IV65062 SQ65061:SR65062 ACM65061:ACN65062 AMI65061:AMJ65062 AWE65061:AWF65062 BGA65061:BGB65062 BPW65061:BPX65062 BZS65061:BZT65062 CJO65061:CJP65062 CTK65061:CTL65062 DDG65061:DDH65062 DNC65061:DND65062 DWY65061:DWZ65062 EGU65061:EGV65062 EQQ65061:EQR65062 FAM65061:FAN65062 FKI65061:FKJ65062 FUE65061:FUF65062 GEA65061:GEB65062 GNW65061:GNX65062 GXS65061:GXT65062 HHO65061:HHP65062 HRK65061:HRL65062 IBG65061:IBH65062 ILC65061:ILD65062 IUY65061:IUZ65062 JEU65061:JEV65062 JOQ65061:JOR65062 JYM65061:JYN65062 KII65061:KIJ65062 KSE65061:KSF65062 LCA65061:LCB65062 LLW65061:LLX65062 LVS65061:LVT65062 MFO65061:MFP65062 MPK65061:MPL65062 MZG65061:MZH65062 NJC65061:NJD65062 NSY65061:NSZ65062 OCU65061:OCV65062 OMQ65061:OMR65062 OWM65061:OWN65062 PGI65061:PGJ65062 PQE65061:PQF65062 QAA65061:QAB65062 QJW65061:QJX65062 QTS65061:QTT65062 RDO65061:RDP65062 RNK65061:RNL65062 RXG65061:RXH65062 SHC65061:SHD65062 SQY65061:SQZ65062 TAU65061:TAV65062 TKQ65061:TKR65062 TUM65061:TUN65062 UEI65061:UEJ65062 UOE65061:UOF65062 UYA65061:UYB65062 VHW65061:VHX65062 VRS65061:VRT65062 WBO65061:WBP65062 WLK65061:WLL65062 WVG65061:WVH65062 D196133:D196134 IU130597:IV130598 SQ130597:SR130598 ACM130597:ACN130598 AMI130597:AMJ130598 AWE130597:AWF130598 BGA130597:BGB130598 BPW130597:BPX130598 BZS130597:BZT130598 CJO130597:CJP130598 CTK130597:CTL130598 DDG130597:DDH130598 DNC130597:DND130598 DWY130597:DWZ130598 EGU130597:EGV130598 EQQ130597:EQR130598 FAM130597:FAN130598 FKI130597:FKJ130598 FUE130597:FUF130598 GEA130597:GEB130598 GNW130597:GNX130598 GXS130597:GXT130598 HHO130597:HHP130598 HRK130597:HRL130598 IBG130597:IBH130598 ILC130597:ILD130598 IUY130597:IUZ130598 JEU130597:JEV130598 JOQ130597:JOR130598 JYM130597:JYN130598 KII130597:KIJ130598 KSE130597:KSF130598 LCA130597:LCB130598 LLW130597:LLX130598 LVS130597:LVT130598 MFO130597:MFP130598 MPK130597:MPL130598 MZG130597:MZH130598 NJC130597:NJD130598 NSY130597:NSZ130598 OCU130597:OCV130598 OMQ130597:OMR130598 OWM130597:OWN130598 PGI130597:PGJ130598 PQE130597:PQF130598 QAA130597:QAB130598 QJW130597:QJX130598 QTS130597:QTT130598 RDO130597:RDP130598 RNK130597:RNL130598 RXG130597:RXH130598 SHC130597:SHD130598 SQY130597:SQZ130598 TAU130597:TAV130598 TKQ130597:TKR130598 TUM130597:TUN130598 UEI130597:UEJ130598 UOE130597:UOF130598 UYA130597:UYB130598 VHW130597:VHX130598 VRS130597:VRT130598 WBO130597:WBP130598 WLK130597:WLL130598 WVG130597:WVH130598 D261669:D261670 IU196133:IV196134 SQ196133:SR196134 ACM196133:ACN196134 AMI196133:AMJ196134 AWE196133:AWF196134 BGA196133:BGB196134 BPW196133:BPX196134 BZS196133:BZT196134 CJO196133:CJP196134 CTK196133:CTL196134 DDG196133:DDH196134 DNC196133:DND196134 DWY196133:DWZ196134 EGU196133:EGV196134 EQQ196133:EQR196134 FAM196133:FAN196134 FKI196133:FKJ196134 FUE196133:FUF196134 GEA196133:GEB196134 GNW196133:GNX196134 GXS196133:GXT196134 HHO196133:HHP196134 HRK196133:HRL196134 IBG196133:IBH196134 ILC196133:ILD196134 IUY196133:IUZ196134 JEU196133:JEV196134 JOQ196133:JOR196134 JYM196133:JYN196134 KII196133:KIJ196134 KSE196133:KSF196134 LCA196133:LCB196134 LLW196133:LLX196134 LVS196133:LVT196134 MFO196133:MFP196134 MPK196133:MPL196134 MZG196133:MZH196134 NJC196133:NJD196134 NSY196133:NSZ196134 OCU196133:OCV196134 OMQ196133:OMR196134 OWM196133:OWN196134 PGI196133:PGJ196134 PQE196133:PQF196134 QAA196133:QAB196134 QJW196133:QJX196134 QTS196133:QTT196134 RDO196133:RDP196134 RNK196133:RNL196134 RXG196133:RXH196134 SHC196133:SHD196134 SQY196133:SQZ196134 TAU196133:TAV196134 TKQ196133:TKR196134 TUM196133:TUN196134 UEI196133:UEJ196134 UOE196133:UOF196134 UYA196133:UYB196134 VHW196133:VHX196134 VRS196133:VRT196134 WBO196133:WBP196134 WLK196133:WLL196134 WVG196133:WVH196134 D327205:D327206 IU261669:IV261670 SQ261669:SR261670 ACM261669:ACN261670 AMI261669:AMJ261670 AWE261669:AWF261670 BGA261669:BGB261670 BPW261669:BPX261670 BZS261669:BZT261670 CJO261669:CJP261670 CTK261669:CTL261670 DDG261669:DDH261670 DNC261669:DND261670 DWY261669:DWZ261670 EGU261669:EGV261670 EQQ261669:EQR261670 FAM261669:FAN261670 FKI261669:FKJ261670 FUE261669:FUF261670 GEA261669:GEB261670 GNW261669:GNX261670 GXS261669:GXT261670 HHO261669:HHP261670 HRK261669:HRL261670 IBG261669:IBH261670 ILC261669:ILD261670 IUY261669:IUZ261670 JEU261669:JEV261670 JOQ261669:JOR261670 JYM261669:JYN261670 KII261669:KIJ261670 KSE261669:KSF261670 LCA261669:LCB261670 LLW261669:LLX261670 LVS261669:LVT261670 MFO261669:MFP261670 MPK261669:MPL261670 MZG261669:MZH261670 NJC261669:NJD261670 NSY261669:NSZ261670 OCU261669:OCV261670 OMQ261669:OMR261670 OWM261669:OWN261670 PGI261669:PGJ261670 PQE261669:PQF261670 QAA261669:QAB261670 QJW261669:QJX261670 QTS261669:QTT261670 RDO261669:RDP261670 RNK261669:RNL261670 RXG261669:RXH261670 SHC261669:SHD261670 SQY261669:SQZ261670 TAU261669:TAV261670 TKQ261669:TKR261670 TUM261669:TUN261670 UEI261669:UEJ261670 UOE261669:UOF261670 UYA261669:UYB261670 VHW261669:VHX261670 VRS261669:VRT261670 WBO261669:WBP261670 WLK261669:WLL261670 WVG261669:WVH261670 D392741:D392742 IU327205:IV327206 SQ327205:SR327206 ACM327205:ACN327206 AMI327205:AMJ327206 AWE327205:AWF327206 BGA327205:BGB327206 BPW327205:BPX327206 BZS327205:BZT327206 CJO327205:CJP327206 CTK327205:CTL327206 DDG327205:DDH327206 DNC327205:DND327206 DWY327205:DWZ327206 EGU327205:EGV327206 EQQ327205:EQR327206 FAM327205:FAN327206 FKI327205:FKJ327206 FUE327205:FUF327206 GEA327205:GEB327206 GNW327205:GNX327206 GXS327205:GXT327206 HHO327205:HHP327206 HRK327205:HRL327206 IBG327205:IBH327206 ILC327205:ILD327206 IUY327205:IUZ327206 JEU327205:JEV327206 JOQ327205:JOR327206 JYM327205:JYN327206 KII327205:KIJ327206 KSE327205:KSF327206 LCA327205:LCB327206 LLW327205:LLX327206 LVS327205:LVT327206 MFO327205:MFP327206 MPK327205:MPL327206 MZG327205:MZH327206 NJC327205:NJD327206 NSY327205:NSZ327206 OCU327205:OCV327206 OMQ327205:OMR327206 OWM327205:OWN327206 PGI327205:PGJ327206 PQE327205:PQF327206 QAA327205:QAB327206 QJW327205:QJX327206 QTS327205:QTT327206 RDO327205:RDP327206 RNK327205:RNL327206 RXG327205:RXH327206 SHC327205:SHD327206 SQY327205:SQZ327206 TAU327205:TAV327206 TKQ327205:TKR327206 TUM327205:TUN327206 UEI327205:UEJ327206 UOE327205:UOF327206 UYA327205:UYB327206 VHW327205:VHX327206 VRS327205:VRT327206 WBO327205:WBP327206 WLK327205:WLL327206 WVG327205:WVH327206 D458277:D458278 IU392741:IV392742 SQ392741:SR392742 ACM392741:ACN392742 AMI392741:AMJ392742 AWE392741:AWF392742 BGA392741:BGB392742 BPW392741:BPX392742 BZS392741:BZT392742 CJO392741:CJP392742 CTK392741:CTL392742 DDG392741:DDH392742 DNC392741:DND392742 DWY392741:DWZ392742 EGU392741:EGV392742 EQQ392741:EQR392742 FAM392741:FAN392742 FKI392741:FKJ392742 FUE392741:FUF392742 GEA392741:GEB392742 GNW392741:GNX392742 GXS392741:GXT392742 HHO392741:HHP392742 HRK392741:HRL392742 IBG392741:IBH392742 ILC392741:ILD392742 IUY392741:IUZ392742 JEU392741:JEV392742 JOQ392741:JOR392742 JYM392741:JYN392742 KII392741:KIJ392742 KSE392741:KSF392742 LCA392741:LCB392742 LLW392741:LLX392742 LVS392741:LVT392742 MFO392741:MFP392742 MPK392741:MPL392742 MZG392741:MZH392742 NJC392741:NJD392742 NSY392741:NSZ392742 OCU392741:OCV392742 OMQ392741:OMR392742 OWM392741:OWN392742 PGI392741:PGJ392742 PQE392741:PQF392742 QAA392741:QAB392742 QJW392741:QJX392742 QTS392741:QTT392742 RDO392741:RDP392742 RNK392741:RNL392742 RXG392741:RXH392742 SHC392741:SHD392742 SQY392741:SQZ392742 TAU392741:TAV392742 TKQ392741:TKR392742 TUM392741:TUN392742 UEI392741:UEJ392742 UOE392741:UOF392742 UYA392741:UYB392742 VHW392741:VHX392742 VRS392741:VRT392742 WBO392741:WBP392742 WLK392741:WLL392742 WVG392741:WVH392742 D523813:D523814 IU458277:IV458278 SQ458277:SR458278 ACM458277:ACN458278 AMI458277:AMJ458278 AWE458277:AWF458278 BGA458277:BGB458278 BPW458277:BPX458278 BZS458277:BZT458278 CJO458277:CJP458278 CTK458277:CTL458278 DDG458277:DDH458278 DNC458277:DND458278 DWY458277:DWZ458278 EGU458277:EGV458278 EQQ458277:EQR458278 FAM458277:FAN458278 FKI458277:FKJ458278 FUE458277:FUF458278 GEA458277:GEB458278 GNW458277:GNX458278 GXS458277:GXT458278 HHO458277:HHP458278 HRK458277:HRL458278 IBG458277:IBH458278 ILC458277:ILD458278 IUY458277:IUZ458278 JEU458277:JEV458278 JOQ458277:JOR458278 JYM458277:JYN458278 KII458277:KIJ458278 KSE458277:KSF458278 LCA458277:LCB458278 LLW458277:LLX458278 LVS458277:LVT458278 MFO458277:MFP458278 MPK458277:MPL458278 MZG458277:MZH458278 NJC458277:NJD458278 NSY458277:NSZ458278 OCU458277:OCV458278 OMQ458277:OMR458278 OWM458277:OWN458278 PGI458277:PGJ458278 PQE458277:PQF458278 QAA458277:QAB458278 QJW458277:QJX458278 QTS458277:QTT458278 RDO458277:RDP458278 RNK458277:RNL458278 RXG458277:RXH458278 SHC458277:SHD458278 SQY458277:SQZ458278 TAU458277:TAV458278 TKQ458277:TKR458278 TUM458277:TUN458278 UEI458277:UEJ458278 UOE458277:UOF458278 UYA458277:UYB458278 VHW458277:VHX458278 VRS458277:VRT458278 WBO458277:WBP458278 WLK458277:WLL458278 WVG458277:WVH458278 D589349:D589350 IU523813:IV523814 SQ523813:SR523814 ACM523813:ACN523814 AMI523813:AMJ523814 AWE523813:AWF523814 BGA523813:BGB523814 BPW523813:BPX523814 BZS523813:BZT523814 CJO523813:CJP523814 CTK523813:CTL523814 DDG523813:DDH523814 DNC523813:DND523814 DWY523813:DWZ523814 EGU523813:EGV523814 EQQ523813:EQR523814 FAM523813:FAN523814 FKI523813:FKJ523814 FUE523813:FUF523814 GEA523813:GEB523814 GNW523813:GNX523814 GXS523813:GXT523814 HHO523813:HHP523814 HRK523813:HRL523814 IBG523813:IBH523814 ILC523813:ILD523814 IUY523813:IUZ523814 JEU523813:JEV523814 JOQ523813:JOR523814 JYM523813:JYN523814 KII523813:KIJ523814 KSE523813:KSF523814 LCA523813:LCB523814 LLW523813:LLX523814 LVS523813:LVT523814 MFO523813:MFP523814 MPK523813:MPL523814 MZG523813:MZH523814 NJC523813:NJD523814 NSY523813:NSZ523814 OCU523813:OCV523814 OMQ523813:OMR523814 OWM523813:OWN523814 PGI523813:PGJ523814 PQE523813:PQF523814 QAA523813:QAB523814 QJW523813:QJX523814 QTS523813:QTT523814 RDO523813:RDP523814 RNK523813:RNL523814 RXG523813:RXH523814 SHC523813:SHD523814 SQY523813:SQZ523814 TAU523813:TAV523814 TKQ523813:TKR523814 TUM523813:TUN523814 UEI523813:UEJ523814 UOE523813:UOF523814 UYA523813:UYB523814 VHW523813:VHX523814 VRS523813:VRT523814 WBO523813:WBP523814 WLK523813:WLL523814 WVG523813:WVH523814 D654885:D654886 IU589349:IV589350 SQ589349:SR589350 ACM589349:ACN589350 AMI589349:AMJ589350 AWE589349:AWF589350 BGA589349:BGB589350 BPW589349:BPX589350 BZS589349:BZT589350 CJO589349:CJP589350 CTK589349:CTL589350 DDG589349:DDH589350 DNC589349:DND589350 DWY589349:DWZ589350 EGU589349:EGV589350 EQQ589349:EQR589350 FAM589349:FAN589350 FKI589349:FKJ589350 FUE589349:FUF589350 GEA589349:GEB589350 GNW589349:GNX589350 GXS589349:GXT589350 HHO589349:HHP589350 HRK589349:HRL589350 IBG589349:IBH589350 ILC589349:ILD589350 IUY589349:IUZ589350 JEU589349:JEV589350 JOQ589349:JOR589350 JYM589349:JYN589350 KII589349:KIJ589350 KSE589349:KSF589350 LCA589349:LCB589350 LLW589349:LLX589350 LVS589349:LVT589350 MFO589349:MFP589350 MPK589349:MPL589350 MZG589349:MZH589350 NJC589349:NJD589350 NSY589349:NSZ589350 OCU589349:OCV589350 OMQ589349:OMR589350 OWM589349:OWN589350 PGI589349:PGJ589350 PQE589349:PQF589350 QAA589349:QAB589350 QJW589349:QJX589350 QTS589349:QTT589350 RDO589349:RDP589350 RNK589349:RNL589350 RXG589349:RXH589350 SHC589349:SHD589350 SQY589349:SQZ589350 TAU589349:TAV589350 TKQ589349:TKR589350 TUM589349:TUN589350 UEI589349:UEJ589350 UOE589349:UOF589350 UYA589349:UYB589350 VHW589349:VHX589350 VRS589349:VRT589350 WBO589349:WBP589350 WLK589349:WLL589350 WVG589349:WVH589350 D720421:D720422 IU654885:IV654886 SQ654885:SR654886 ACM654885:ACN654886 AMI654885:AMJ654886 AWE654885:AWF654886 BGA654885:BGB654886 BPW654885:BPX654886 BZS654885:BZT654886 CJO654885:CJP654886 CTK654885:CTL654886 DDG654885:DDH654886 DNC654885:DND654886 DWY654885:DWZ654886 EGU654885:EGV654886 EQQ654885:EQR654886 FAM654885:FAN654886 FKI654885:FKJ654886 FUE654885:FUF654886 GEA654885:GEB654886 GNW654885:GNX654886 GXS654885:GXT654886 HHO654885:HHP654886 HRK654885:HRL654886 IBG654885:IBH654886 ILC654885:ILD654886 IUY654885:IUZ654886 JEU654885:JEV654886 JOQ654885:JOR654886 JYM654885:JYN654886 KII654885:KIJ654886 KSE654885:KSF654886 LCA654885:LCB654886 LLW654885:LLX654886 LVS654885:LVT654886 MFO654885:MFP654886 MPK654885:MPL654886 MZG654885:MZH654886 NJC654885:NJD654886 NSY654885:NSZ654886 OCU654885:OCV654886 OMQ654885:OMR654886 OWM654885:OWN654886 PGI654885:PGJ654886 PQE654885:PQF654886 QAA654885:QAB654886 QJW654885:QJX654886 QTS654885:QTT654886 RDO654885:RDP654886 RNK654885:RNL654886 RXG654885:RXH654886 SHC654885:SHD654886 SQY654885:SQZ654886 TAU654885:TAV654886 TKQ654885:TKR654886 TUM654885:TUN654886 UEI654885:UEJ654886 UOE654885:UOF654886 UYA654885:UYB654886 VHW654885:VHX654886 VRS654885:VRT654886 WBO654885:WBP654886 WLK654885:WLL654886 WVG654885:WVH654886 D785957:D785958 IU720421:IV720422 SQ720421:SR720422 ACM720421:ACN720422 AMI720421:AMJ720422 AWE720421:AWF720422 BGA720421:BGB720422 BPW720421:BPX720422 BZS720421:BZT720422 CJO720421:CJP720422 CTK720421:CTL720422 DDG720421:DDH720422 DNC720421:DND720422 DWY720421:DWZ720422 EGU720421:EGV720422 EQQ720421:EQR720422 FAM720421:FAN720422 FKI720421:FKJ720422 FUE720421:FUF720422 GEA720421:GEB720422 GNW720421:GNX720422 GXS720421:GXT720422 HHO720421:HHP720422 HRK720421:HRL720422 IBG720421:IBH720422 ILC720421:ILD720422 IUY720421:IUZ720422 JEU720421:JEV720422 JOQ720421:JOR720422 JYM720421:JYN720422 KII720421:KIJ720422 KSE720421:KSF720422 LCA720421:LCB720422 LLW720421:LLX720422 LVS720421:LVT720422 MFO720421:MFP720422 MPK720421:MPL720422 MZG720421:MZH720422 NJC720421:NJD720422 NSY720421:NSZ720422 OCU720421:OCV720422 OMQ720421:OMR720422 OWM720421:OWN720422 PGI720421:PGJ720422 PQE720421:PQF720422 QAA720421:QAB720422 QJW720421:QJX720422 QTS720421:QTT720422 RDO720421:RDP720422 RNK720421:RNL720422 RXG720421:RXH720422 SHC720421:SHD720422 SQY720421:SQZ720422 TAU720421:TAV720422 TKQ720421:TKR720422 TUM720421:TUN720422 UEI720421:UEJ720422 UOE720421:UOF720422 UYA720421:UYB720422 VHW720421:VHX720422 VRS720421:VRT720422 WBO720421:WBP720422 WLK720421:WLL720422 WVG720421:WVH720422 D851493:D851494 IU785957:IV785958 SQ785957:SR785958 ACM785957:ACN785958 AMI785957:AMJ785958 AWE785957:AWF785958 BGA785957:BGB785958 BPW785957:BPX785958 BZS785957:BZT785958 CJO785957:CJP785958 CTK785957:CTL785958 DDG785957:DDH785958 DNC785957:DND785958 DWY785957:DWZ785958 EGU785957:EGV785958 EQQ785957:EQR785958 FAM785957:FAN785958 FKI785957:FKJ785958 FUE785957:FUF785958 GEA785957:GEB785958 GNW785957:GNX785958 GXS785957:GXT785958 HHO785957:HHP785958 HRK785957:HRL785958 IBG785957:IBH785958 ILC785957:ILD785958 IUY785957:IUZ785958 JEU785957:JEV785958 JOQ785957:JOR785958 JYM785957:JYN785958 KII785957:KIJ785958 KSE785957:KSF785958 LCA785957:LCB785958 LLW785957:LLX785958 LVS785957:LVT785958 MFO785957:MFP785958 MPK785957:MPL785958 MZG785957:MZH785958 NJC785957:NJD785958 NSY785957:NSZ785958 OCU785957:OCV785958 OMQ785957:OMR785958 OWM785957:OWN785958 PGI785957:PGJ785958 PQE785957:PQF785958 QAA785957:QAB785958 QJW785957:QJX785958 QTS785957:QTT785958 RDO785957:RDP785958 RNK785957:RNL785958 RXG785957:RXH785958 SHC785957:SHD785958 SQY785957:SQZ785958 TAU785957:TAV785958 TKQ785957:TKR785958 TUM785957:TUN785958 UEI785957:UEJ785958 UOE785957:UOF785958 UYA785957:UYB785958 VHW785957:VHX785958 VRS785957:VRT785958 WBO785957:WBP785958 WLK785957:WLL785958 WVG785957:WVH785958 D917029:D917030 IU851493:IV851494 SQ851493:SR851494 ACM851493:ACN851494 AMI851493:AMJ851494 AWE851493:AWF851494 BGA851493:BGB851494 BPW851493:BPX851494 BZS851493:BZT851494 CJO851493:CJP851494 CTK851493:CTL851494 DDG851493:DDH851494 DNC851493:DND851494 DWY851493:DWZ851494 EGU851493:EGV851494 EQQ851493:EQR851494 FAM851493:FAN851494 FKI851493:FKJ851494 FUE851493:FUF851494 GEA851493:GEB851494 GNW851493:GNX851494 GXS851493:GXT851494 HHO851493:HHP851494 HRK851493:HRL851494 IBG851493:IBH851494 ILC851493:ILD851494 IUY851493:IUZ851494 JEU851493:JEV851494 JOQ851493:JOR851494 JYM851493:JYN851494 KII851493:KIJ851494 KSE851493:KSF851494 LCA851493:LCB851494 LLW851493:LLX851494 LVS851493:LVT851494 MFO851493:MFP851494 MPK851493:MPL851494 MZG851493:MZH851494 NJC851493:NJD851494 NSY851493:NSZ851494 OCU851493:OCV851494 OMQ851493:OMR851494 OWM851493:OWN851494 PGI851493:PGJ851494 PQE851493:PQF851494 QAA851493:QAB851494 QJW851493:QJX851494 QTS851493:QTT851494 RDO851493:RDP851494 RNK851493:RNL851494 RXG851493:RXH851494 SHC851493:SHD851494 SQY851493:SQZ851494 TAU851493:TAV851494 TKQ851493:TKR851494 TUM851493:TUN851494 UEI851493:UEJ851494 UOE851493:UOF851494 UYA851493:UYB851494 VHW851493:VHX851494 VRS851493:VRT851494 WBO851493:WBP851494 WLK851493:WLL851494 WVG851493:WVH851494 D982565:D982566 IU917029:IV917030 SQ917029:SR917030 ACM917029:ACN917030 AMI917029:AMJ917030 AWE917029:AWF917030 BGA917029:BGB917030 BPW917029:BPX917030 BZS917029:BZT917030 CJO917029:CJP917030 CTK917029:CTL917030 DDG917029:DDH917030 DNC917029:DND917030 DWY917029:DWZ917030 EGU917029:EGV917030 EQQ917029:EQR917030 FAM917029:FAN917030 FKI917029:FKJ917030 FUE917029:FUF917030 GEA917029:GEB917030 GNW917029:GNX917030 GXS917029:GXT917030 HHO917029:HHP917030 HRK917029:HRL917030 IBG917029:IBH917030 ILC917029:ILD917030 IUY917029:IUZ917030 JEU917029:JEV917030 JOQ917029:JOR917030 JYM917029:JYN917030 KII917029:KIJ917030 KSE917029:KSF917030 LCA917029:LCB917030 LLW917029:LLX917030 LVS917029:LVT917030 MFO917029:MFP917030 MPK917029:MPL917030 MZG917029:MZH917030 NJC917029:NJD917030 NSY917029:NSZ917030 OCU917029:OCV917030 OMQ917029:OMR917030 OWM917029:OWN917030 PGI917029:PGJ917030 PQE917029:PQF917030 QAA917029:QAB917030 QJW917029:QJX917030 QTS917029:QTT917030 RDO917029:RDP917030 RNK917029:RNL917030 RXG917029:RXH917030 SHC917029:SHD917030 SQY917029:SQZ917030 TAU917029:TAV917030 TKQ917029:TKR917030 TUM917029:TUN917030 UEI917029:UEJ917030 UOE917029:UOF917030 UYA917029:UYB917030 VHW917029:VHX917030 VRS917029:VRT917030 WBO917029:WBP917030 WLK917029:WLL917030 WVG917029:WVH917030 D65031:D65034 IU982565:IV982566 SQ982565:SR982566 ACM982565:ACN982566 AMI982565:AMJ982566 AWE982565:AWF982566 BGA982565:BGB982566 BPW982565:BPX982566 BZS982565:BZT982566 CJO982565:CJP982566 CTK982565:CTL982566 DDG982565:DDH982566 DNC982565:DND982566 DWY982565:DWZ982566 EGU982565:EGV982566 EQQ982565:EQR982566 FAM982565:FAN982566 FKI982565:FKJ982566 FUE982565:FUF982566 GEA982565:GEB982566 GNW982565:GNX982566 GXS982565:GXT982566 HHO982565:HHP982566 HRK982565:HRL982566 IBG982565:IBH982566 ILC982565:ILD982566 IUY982565:IUZ982566 JEU982565:JEV982566 JOQ982565:JOR982566 JYM982565:JYN982566 KII982565:KIJ982566 KSE982565:KSF982566 LCA982565:LCB982566 LLW982565:LLX982566 LVS982565:LVT982566 MFO982565:MFP982566 MPK982565:MPL982566 MZG982565:MZH982566 NJC982565:NJD982566 NSY982565:NSZ982566 OCU982565:OCV982566 OMQ982565:OMR982566 OWM982565:OWN982566 PGI982565:PGJ982566 PQE982565:PQF982566 QAA982565:QAB982566 QJW982565:QJX982566 QTS982565:QTT982566 RDO982565:RDP982566 RNK982565:RNL982566 RXG982565:RXH982566 SHC982565:SHD982566 SQY982565:SQZ982566 TAU982565:TAV982566 TKQ982565:TKR982566 TUM982565:TUN982566 UEI982565:UEJ982566 UOE982565:UOF982566 UYA982565:UYB982566 VHW982565:VHX982566 VRS982565:VRT982566 WBO982565:WBP982566 WLK982565:WLL982566 WVG982565:WVH982566 VHW982540:VHX982550 D130567:D130570 IU65031:IV65034 SQ65031:SR65034 ACM65031:ACN65034 AMI65031:AMJ65034 AWE65031:AWF65034 BGA65031:BGB65034 BPW65031:BPX65034 BZS65031:BZT65034 CJO65031:CJP65034 CTK65031:CTL65034 DDG65031:DDH65034 DNC65031:DND65034 DWY65031:DWZ65034 EGU65031:EGV65034 EQQ65031:EQR65034 FAM65031:FAN65034 FKI65031:FKJ65034 FUE65031:FUF65034 GEA65031:GEB65034 GNW65031:GNX65034 GXS65031:GXT65034 HHO65031:HHP65034 HRK65031:HRL65034 IBG65031:IBH65034 ILC65031:ILD65034 IUY65031:IUZ65034 JEU65031:JEV65034 JOQ65031:JOR65034 JYM65031:JYN65034 KII65031:KIJ65034 KSE65031:KSF65034 LCA65031:LCB65034 LLW65031:LLX65034 LVS65031:LVT65034 MFO65031:MFP65034 MPK65031:MPL65034 MZG65031:MZH65034 NJC65031:NJD65034 NSY65031:NSZ65034 OCU65031:OCV65034 OMQ65031:OMR65034 OWM65031:OWN65034 PGI65031:PGJ65034 PQE65031:PQF65034 QAA65031:QAB65034 QJW65031:QJX65034 QTS65031:QTT65034 RDO65031:RDP65034 RNK65031:RNL65034 RXG65031:RXH65034 SHC65031:SHD65034 SQY65031:SQZ65034 TAU65031:TAV65034 TKQ65031:TKR65034 TUM65031:TUN65034 UEI65031:UEJ65034 UOE65031:UOF65034 UYA65031:UYB65034 VHW65031:VHX65034 VRS65031:VRT65034 WBO65031:WBP65034 WLK65031:WLL65034 WVG65031:WVH65034 D196103:D196106 IU130567:IV130570 SQ130567:SR130570 ACM130567:ACN130570 AMI130567:AMJ130570 AWE130567:AWF130570 BGA130567:BGB130570 BPW130567:BPX130570 BZS130567:BZT130570 CJO130567:CJP130570 CTK130567:CTL130570 DDG130567:DDH130570 DNC130567:DND130570 DWY130567:DWZ130570 EGU130567:EGV130570 EQQ130567:EQR130570 FAM130567:FAN130570 FKI130567:FKJ130570 FUE130567:FUF130570 GEA130567:GEB130570 GNW130567:GNX130570 GXS130567:GXT130570 HHO130567:HHP130570 HRK130567:HRL130570 IBG130567:IBH130570 ILC130567:ILD130570 IUY130567:IUZ130570 JEU130567:JEV130570 JOQ130567:JOR130570 JYM130567:JYN130570 KII130567:KIJ130570 KSE130567:KSF130570 LCA130567:LCB130570 LLW130567:LLX130570 LVS130567:LVT130570 MFO130567:MFP130570 MPK130567:MPL130570 MZG130567:MZH130570 NJC130567:NJD130570 NSY130567:NSZ130570 OCU130567:OCV130570 OMQ130567:OMR130570 OWM130567:OWN130570 PGI130567:PGJ130570 PQE130567:PQF130570 QAA130567:QAB130570 QJW130567:QJX130570 QTS130567:QTT130570 RDO130567:RDP130570 RNK130567:RNL130570 RXG130567:RXH130570 SHC130567:SHD130570 SQY130567:SQZ130570 TAU130567:TAV130570 TKQ130567:TKR130570 TUM130567:TUN130570 UEI130567:UEJ130570 UOE130567:UOF130570 UYA130567:UYB130570 VHW130567:VHX130570 VRS130567:VRT130570 WBO130567:WBP130570 WLK130567:WLL130570 WVG130567:WVH130570 D261639:D261642 IU196103:IV196106 SQ196103:SR196106 ACM196103:ACN196106 AMI196103:AMJ196106 AWE196103:AWF196106 BGA196103:BGB196106 BPW196103:BPX196106 BZS196103:BZT196106 CJO196103:CJP196106 CTK196103:CTL196106 DDG196103:DDH196106 DNC196103:DND196106 DWY196103:DWZ196106 EGU196103:EGV196106 EQQ196103:EQR196106 FAM196103:FAN196106 FKI196103:FKJ196106 FUE196103:FUF196106 GEA196103:GEB196106 GNW196103:GNX196106 GXS196103:GXT196106 HHO196103:HHP196106 HRK196103:HRL196106 IBG196103:IBH196106 ILC196103:ILD196106 IUY196103:IUZ196106 JEU196103:JEV196106 JOQ196103:JOR196106 JYM196103:JYN196106 KII196103:KIJ196106 KSE196103:KSF196106 LCA196103:LCB196106 LLW196103:LLX196106 LVS196103:LVT196106 MFO196103:MFP196106 MPK196103:MPL196106 MZG196103:MZH196106 NJC196103:NJD196106 NSY196103:NSZ196106 OCU196103:OCV196106 OMQ196103:OMR196106 OWM196103:OWN196106 PGI196103:PGJ196106 PQE196103:PQF196106 QAA196103:QAB196106 QJW196103:QJX196106 QTS196103:QTT196106 RDO196103:RDP196106 RNK196103:RNL196106 RXG196103:RXH196106 SHC196103:SHD196106 SQY196103:SQZ196106 TAU196103:TAV196106 TKQ196103:TKR196106 TUM196103:TUN196106 UEI196103:UEJ196106 UOE196103:UOF196106 UYA196103:UYB196106 VHW196103:VHX196106 VRS196103:VRT196106 WBO196103:WBP196106 WLK196103:WLL196106 WVG196103:WVH196106 D327175:D327178 IU261639:IV261642 SQ261639:SR261642 ACM261639:ACN261642 AMI261639:AMJ261642 AWE261639:AWF261642 BGA261639:BGB261642 BPW261639:BPX261642 BZS261639:BZT261642 CJO261639:CJP261642 CTK261639:CTL261642 DDG261639:DDH261642 DNC261639:DND261642 DWY261639:DWZ261642 EGU261639:EGV261642 EQQ261639:EQR261642 FAM261639:FAN261642 FKI261639:FKJ261642 FUE261639:FUF261642 GEA261639:GEB261642 GNW261639:GNX261642 GXS261639:GXT261642 HHO261639:HHP261642 HRK261639:HRL261642 IBG261639:IBH261642 ILC261639:ILD261642 IUY261639:IUZ261642 JEU261639:JEV261642 JOQ261639:JOR261642 JYM261639:JYN261642 KII261639:KIJ261642 KSE261639:KSF261642 LCA261639:LCB261642 LLW261639:LLX261642 LVS261639:LVT261642 MFO261639:MFP261642 MPK261639:MPL261642 MZG261639:MZH261642 NJC261639:NJD261642 NSY261639:NSZ261642 OCU261639:OCV261642 OMQ261639:OMR261642 OWM261639:OWN261642 PGI261639:PGJ261642 PQE261639:PQF261642 QAA261639:QAB261642 QJW261639:QJX261642 QTS261639:QTT261642 RDO261639:RDP261642 RNK261639:RNL261642 RXG261639:RXH261642 SHC261639:SHD261642 SQY261639:SQZ261642 TAU261639:TAV261642 TKQ261639:TKR261642 TUM261639:TUN261642 UEI261639:UEJ261642 UOE261639:UOF261642 UYA261639:UYB261642 VHW261639:VHX261642 VRS261639:VRT261642 WBO261639:WBP261642 WLK261639:WLL261642 WVG261639:WVH261642 D392711:D392714 IU327175:IV327178 SQ327175:SR327178 ACM327175:ACN327178 AMI327175:AMJ327178 AWE327175:AWF327178 BGA327175:BGB327178 BPW327175:BPX327178 BZS327175:BZT327178 CJO327175:CJP327178 CTK327175:CTL327178 DDG327175:DDH327178 DNC327175:DND327178 DWY327175:DWZ327178 EGU327175:EGV327178 EQQ327175:EQR327178 FAM327175:FAN327178 FKI327175:FKJ327178 FUE327175:FUF327178 GEA327175:GEB327178 GNW327175:GNX327178 GXS327175:GXT327178 HHO327175:HHP327178 HRK327175:HRL327178 IBG327175:IBH327178 ILC327175:ILD327178 IUY327175:IUZ327178 JEU327175:JEV327178 JOQ327175:JOR327178 JYM327175:JYN327178 KII327175:KIJ327178 KSE327175:KSF327178 LCA327175:LCB327178 LLW327175:LLX327178 LVS327175:LVT327178 MFO327175:MFP327178 MPK327175:MPL327178 MZG327175:MZH327178 NJC327175:NJD327178 NSY327175:NSZ327178 OCU327175:OCV327178 OMQ327175:OMR327178 OWM327175:OWN327178 PGI327175:PGJ327178 PQE327175:PQF327178 QAA327175:QAB327178 QJW327175:QJX327178 QTS327175:QTT327178 RDO327175:RDP327178 RNK327175:RNL327178 RXG327175:RXH327178 SHC327175:SHD327178 SQY327175:SQZ327178 TAU327175:TAV327178 TKQ327175:TKR327178 TUM327175:TUN327178 UEI327175:UEJ327178 UOE327175:UOF327178 UYA327175:UYB327178 VHW327175:VHX327178 VRS327175:VRT327178 WBO327175:WBP327178 WLK327175:WLL327178 WVG327175:WVH327178 D458247:D458250 IU392711:IV392714 SQ392711:SR392714 ACM392711:ACN392714 AMI392711:AMJ392714 AWE392711:AWF392714 BGA392711:BGB392714 BPW392711:BPX392714 BZS392711:BZT392714 CJO392711:CJP392714 CTK392711:CTL392714 DDG392711:DDH392714 DNC392711:DND392714 DWY392711:DWZ392714 EGU392711:EGV392714 EQQ392711:EQR392714 FAM392711:FAN392714 FKI392711:FKJ392714 FUE392711:FUF392714 GEA392711:GEB392714 GNW392711:GNX392714 GXS392711:GXT392714 HHO392711:HHP392714 HRK392711:HRL392714 IBG392711:IBH392714 ILC392711:ILD392714 IUY392711:IUZ392714 JEU392711:JEV392714 JOQ392711:JOR392714 JYM392711:JYN392714 KII392711:KIJ392714 KSE392711:KSF392714 LCA392711:LCB392714 LLW392711:LLX392714 LVS392711:LVT392714 MFO392711:MFP392714 MPK392711:MPL392714 MZG392711:MZH392714 NJC392711:NJD392714 NSY392711:NSZ392714 OCU392711:OCV392714 OMQ392711:OMR392714 OWM392711:OWN392714 PGI392711:PGJ392714 PQE392711:PQF392714 QAA392711:QAB392714 QJW392711:QJX392714 QTS392711:QTT392714 RDO392711:RDP392714 RNK392711:RNL392714 RXG392711:RXH392714 SHC392711:SHD392714 SQY392711:SQZ392714 TAU392711:TAV392714 TKQ392711:TKR392714 TUM392711:TUN392714 UEI392711:UEJ392714 UOE392711:UOF392714 UYA392711:UYB392714 VHW392711:VHX392714 VRS392711:VRT392714 WBO392711:WBP392714 WLK392711:WLL392714 WVG392711:WVH392714 D523783:D523786 IU458247:IV458250 SQ458247:SR458250 ACM458247:ACN458250 AMI458247:AMJ458250 AWE458247:AWF458250 BGA458247:BGB458250 BPW458247:BPX458250 BZS458247:BZT458250 CJO458247:CJP458250 CTK458247:CTL458250 DDG458247:DDH458250 DNC458247:DND458250 DWY458247:DWZ458250 EGU458247:EGV458250 EQQ458247:EQR458250 FAM458247:FAN458250 FKI458247:FKJ458250 FUE458247:FUF458250 GEA458247:GEB458250 GNW458247:GNX458250 GXS458247:GXT458250 HHO458247:HHP458250 HRK458247:HRL458250 IBG458247:IBH458250 ILC458247:ILD458250 IUY458247:IUZ458250 JEU458247:JEV458250 JOQ458247:JOR458250 JYM458247:JYN458250 KII458247:KIJ458250 KSE458247:KSF458250 LCA458247:LCB458250 LLW458247:LLX458250 LVS458247:LVT458250 MFO458247:MFP458250 MPK458247:MPL458250 MZG458247:MZH458250 NJC458247:NJD458250 NSY458247:NSZ458250 OCU458247:OCV458250 OMQ458247:OMR458250 OWM458247:OWN458250 PGI458247:PGJ458250 PQE458247:PQF458250 QAA458247:QAB458250 QJW458247:QJX458250 QTS458247:QTT458250 RDO458247:RDP458250 RNK458247:RNL458250 RXG458247:RXH458250 SHC458247:SHD458250 SQY458247:SQZ458250 TAU458247:TAV458250 TKQ458247:TKR458250 TUM458247:TUN458250 UEI458247:UEJ458250 UOE458247:UOF458250 UYA458247:UYB458250 VHW458247:VHX458250 VRS458247:VRT458250 WBO458247:WBP458250 WLK458247:WLL458250 WVG458247:WVH458250 D589319:D589322 IU523783:IV523786 SQ523783:SR523786 ACM523783:ACN523786 AMI523783:AMJ523786 AWE523783:AWF523786 BGA523783:BGB523786 BPW523783:BPX523786 BZS523783:BZT523786 CJO523783:CJP523786 CTK523783:CTL523786 DDG523783:DDH523786 DNC523783:DND523786 DWY523783:DWZ523786 EGU523783:EGV523786 EQQ523783:EQR523786 FAM523783:FAN523786 FKI523783:FKJ523786 FUE523783:FUF523786 GEA523783:GEB523786 GNW523783:GNX523786 GXS523783:GXT523786 HHO523783:HHP523786 HRK523783:HRL523786 IBG523783:IBH523786 ILC523783:ILD523786 IUY523783:IUZ523786 JEU523783:JEV523786 JOQ523783:JOR523786 JYM523783:JYN523786 KII523783:KIJ523786 KSE523783:KSF523786 LCA523783:LCB523786 LLW523783:LLX523786 LVS523783:LVT523786 MFO523783:MFP523786 MPK523783:MPL523786 MZG523783:MZH523786 NJC523783:NJD523786 NSY523783:NSZ523786 OCU523783:OCV523786 OMQ523783:OMR523786 OWM523783:OWN523786 PGI523783:PGJ523786 PQE523783:PQF523786 QAA523783:QAB523786 QJW523783:QJX523786 QTS523783:QTT523786 RDO523783:RDP523786 RNK523783:RNL523786 RXG523783:RXH523786 SHC523783:SHD523786 SQY523783:SQZ523786 TAU523783:TAV523786 TKQ523783:TKR523786 TUM523783:TUN523786 UEI523783:UEJ523786 UOE523783:UOF523786 UYA523783:UYB523786 VHW523783:VHX523786 VRS523783:VRT523786 WBO523783:WBP523786 WLK523783:WLL523786 WVG523783:WVH523786 D654855:D654858 IU589319:IV589322 SQ589319:SR589322 ACM589319:ACN589322 AMI589319:AMJ589322 AWE589319:AWF589322 BGA589319:BGB589322 BPW589319:BPX589322 BZS589319:BZT589322 CJO589319:CJP589322 CTK589319:CTL589322 DDG589319:DDH589322 DNC589319:DND589322 DWY589319:DWZ589322 EGU589319:EGV589322 EQQ589319:EQR589322 FAM589319:FAN589322 FKI589319:FKJ589322 FUE589319:FUF589322 GEA589319:GEB589322 GNW589319:GNX589322 GXS589319:GXT589322 HHO589319:HHP589322 HRK589319:HRL589322 IBG589319:IBH589322 ILC589319:ILD589322 IUY589319:IUZ589322 JEU589319:JEV589322 JOQ589319:JOR589322 JYM589319:JYN589322 KII589319:KIJ589322 KSE589319:KSF589322 LCA589319:LCB589322 LLW589319:LLX589322 LVS589319:LVT589322 MFO589319:MFP589322 MPK589319:MPL589322 MZG589319:MZH589322 NJC589319:NJD589322 NSY589319:NSZ589322 OCU589319:OCV589322 OMQ589319:OMR589322 OWM589319:OWN589322 PGI589319:PGJ589322 PQE589319:PQF589322 QAA589319:QAB589322 QJW589319:QJX589322 QTS589319:QTT589322 RDO589319:RDP589322 RNK589319:RNL589322 RXG589319:RXH589322 SHC589319:SHD589322 SQY589319:SQZ589322 TAU589319:TAV589322 TKQ589319:TKR589322 TUM589319:TUN589322 UEI589319:UEJ589322 UOE589319:UOF589322 UYA589319:UYB589322 VHW589319:VHX589322 VRS589319:VRT589322 WBO589319:WBP589322 WLK589319:WLL589322 WVG589319:WVH589322 D720391:D720394 IU654855:IV654858 SQ654855:SR654858 ACM654855:ACN654858 AMI654855:AMJ654858 AWE654855:AWF654858 BGA654855:BGB654858 BPW654855:BPX654858 BZS654855:BZT654858 CJO654855:CJP654858 CTK654855:CTL654858 DDG654855:DDH654858 DNC654855:DND654858 DWY654855:DWZ654858 EGU654855:EGV654858 EQQ654855:EQR654858 FAM654855:FAN654858 FKI654855:FKJ654858 FUE654855:FUF654858 GEA654855:GEB654858 GNW654855:GNX654858 GXS654855:GXT654858 HHO654855:HHP654858 HRK654855:HRL654858 IBG654855:IBH654858 ILC654855:ILD654858 IUY654855:IUZ654858 JEU654855:JEV654858 JOQ654855:JOR654858 JYM654855:JYN654858 KII654855:KIJ654858 KSE654855:KSF654858 LCA654855:LCB654858 LLW654855:LLX654858 LVS654855:LVT654858 MFO654855:MFP654858 MPK654855:MPL654858 MZG654855:MZH654858 NJC654855:NJD654858 NSY654855:NSZ654858 OCU654855:OCV654858 OMQ654855:OMR654858 OWM654855:OWN654858 PGI654855:PGJ654858 PQE654855:PQF654858 QAA654855:QAB654858 QJW654855:QJX654858 QTS654855:QTT654858 RDO654855:RDP654858 RNK654855:RNL654858 RXG654855:RXH654858 SHC654855:SHD654858 SQY654855:SQZ654858 TAU654855:TAV654858 TKQ654855:TKR654858 TUM654855:TUN654858 UEI654855:UEJ654858 UOE654855:UOF654858 UYA654855:UYB654858 VHW654855:VHX654858 VRS654855:VRT654858 WBO654855:WBP654858 WLK654855:WLL654858 WVG654855:WVH654858 D785927:D785930 IU720391:IV720394 SQ720391:SR720394 ACM720391:ACN720394 AMI720391:AMJ720394 AWE720391:AWF720394 BGA720391:BGB720394 BPW720391:BPX720394 BZS720391:BZT720394 CJO720391:CJP720394 CTK720391:CTL720394 DDG720391:DDH720394 DNC720391:DND720394 DWY720391:DWZ720394 EGU720391:EGV720394 EQQ720391:EQR720394 FAM720391:FAN720394 FKI720391:FKJ720394 FUE720391:FUF720394 GEA720391:GEB720394 GNW720391:GNX720394 GXS720391:GXT720394 HHO720391:HHP720394 HRK720391:HRL720394 IBG720391:IBH720394 ILC720391:ILD720394 IUY720391:IUZ720394 JEU720391:JEV720394 JOQ720391:JOR720394 JYM720391:JYN720394 KII720391:KIJ720394 KSE720391:KSF720394 LCA720391:LCB720394 LLW720391:LLX720394 LVS720391:LVT720394 MFO720391:MFP720394 MPK720391:MPL720394 MZG720391:MZH720394 NJC720391:NJD720394 NSY720391:NSZ720394 OCU720391:OCV720394 OMQ720391:OMR720394 OWM720391:OWN720394 PGI720391:PGJ720394 PQE720391:PQF720394 QAA720391:QAB720394 QJW720391:QJX720394 QTS720391:QTT720394 RDO720391:RDP720394 RNK720391:RNL720394 RXG720391:RXH720394 SHC720391:SHD720394 SQY720391:SQZ720394 TAU720391:TAV720394 TKQ720391:TKR720394 TUM720391:TUN720394 UEI720391:UEJ720394 UOE720391:UOF720394 UYA720391:UYB720394 VHW720391:VHX720394 VRS720391:VRT720394 WBO720391:WBP720394 WLK720391:WLL720394 WVG720391:WVH720394 D851463:D851466 IU785927:IV785930 SQ785927:SR785930 ACM785927:ACN785930 AMI785927:AMJ785930 AWE785927:AWF785930 BGA785927:BGB785930 BPW785927:BPX785930 BZS785927:BZT785930 CJO785927:CJP785930 CTK785927:CTL785930 DDG785927:DDH785930 DNC785927:DND785930 DWY785927:DWZ785930 EGU785927:EGV785930 EQQ785927:EQR785930 FAM785927:FAN785930 FKI785927:FKJ785930 FUE785927:FUF785930 GEA785927:GEB785930 GNW785927:GNX785930 GXS785927:GXT785930 HHO785927:HHP785930 HRK785927:HRL785930 IBG785927:IBH785930 ILC785927:ILD785930 IUY785927:IUZ785930 JEU785927:JEV785930 JOQ785927:JOR785930 JYM785927:JYN785930 KII785927:KIJ785930 KSE785927:KSF785930 LCA785927:LCB785930 LLW785927:LLX785930 LVS785927:LVT785930 MFO785927:MFP785930 MPK785927:MPL785930 MZG785927:MZH785930 NJC785927:NJD785930 NSY785927:NSZ785930 OCU785927:OCV785930 OMQ785927:OMR785930 OWM785927:OWN785930 PGI785927:PGJ785930 PQE785927:PQF785930 QAA785927:QAB785930 QJW785927:QJX785930 QTS785927:QTT785930 RDO785927:RDP785930 RNK785927:RNL785930 RXG785927:RXH785930 SHC785927:SHD785930 SQY785927:SQZ785930 TAU785927:TAV785930 TKQ785927:TKR785930 TUM785927:TUN785930 UEI785927:UEJ785930 UOE785927:UOF785930 UYA785927:UYB785930 VHW785927:VHX785930 VRS785927:VRT785930 WBO785927:WBP785930 WLK785927:WLL785930 WVG785927:WVH785930 D916999:D917002 IU851463:IV851466 SQ851463:SR851466 ACM851463:ACN851466 AMI851463:AMJ851466 AWE851463:AWF851466 BGA851463:BGB851466 BPW851463:BPX851466 BZS851463:BZT851466 CJO851463:CJP851466 CTK851463:CTL851466 DDG851463:DDH851466 DNC851463:DND851466 DWY851463:DWZ851466 EGU851463:EGV851466 EQQ851463:EQR851466 FAM851463:FAN851466 FKI851463:FKJ851466 FUE851463:FUF851466 GEA851463:GEB851466 GNW851463:GNX851466 GXS851463:GXT851466 HHO851463:HHP851466 HRK851463:HRL851466 IBG851463:IBH851466 ILC851463:ILD851466 IUY851463:IUZ851466 JEU851463:JEV851466 JOQ851463:JOR851466 JYM851463:JYN851466 KII851463:KIJ851466 KSE851463:KSF851466 LCA851463:LCB851466 LLW851463:LLX851466 LVS851463:LVT851466 MFO851463:MFP851466 MPK851463:MPL851466 MZG851463:MZH851466 NJC851463:NJD851466 NSY851463:NSZ851466 OCU851463:OCV851466 OMQ851463:OMR851466 OWM851463:OWN851466 PGI851463:PGJ851466 PQE851463:PQF851466 QAA851463:QAB851466 QJW851463:QJX851466 QTS851463:QTT851466 RDO851463:RDP851466 RNK851463:RNL851466 RXG851463:RXH851466 SHC851463:SHD851466 SQY851463:SQZ851466 TAU851463:TAV851466 TKQ851463:TKR851466 TUM851463:TUN851466 UEI851463:UEJ851466 UOE851463:UOF851466 UYA851463:UYB851466 VHW851463:VHX851466 VRS851463:VRT851466 WBO851463:WBP851466 WLK851463:WLL851466 WVG851463:WVH851466 D982535:D982538 IU916999:IV917002 SQ916999:SR917002 ACM916999:ACN917002 AMI916999:AMJ917002 AWE916999:AWF917002 BGA916999:BGB917002 BPW916999:BPX917002 BZS916999:BZT917002 CJO916999:CJP917002 CTK916999:CTL917002 DDG916999:DDH917002 DNC916999:DND917002 DWY916999:DWZ917002 EGU916999:EGV917002 EQQ916999:EQR917002 FAM916999:FAN917002 FKI916999:FKJ917002 FUE916999:FUF917002 GEA916999:GEB917002 GNW916999:GNX917002 GXS916999:GXT917002 HHO916999:HHP917002 HRK916999:HRL917002 IBG916999:IBH917002 ILC916999:ILD917002 IUY916999:IUZ917002 JEU916999:JEV917002 JOQ916999:JOR917002 JYM916999:JYN917002 KII916999:KIJ917002 KSE916999:KSF917002 LCA916999:LCB917002 LLW916999:LLX917002 LVS916999:LVT917002 MFO916999:MFP917002 MPK916999:MPL917002 MZG916999:MZH917002 NJC916999:NJD917002 NSY916999:NSZ917002 OCU916999:OCV917002 OMQ916999:OMR917002 OWM916999:OWN917002 PGI916999:PGJ917002 PQE916999:PQF917002 QAA916999:QAB917002 QJW916999:QJX917002 QTS916999:QTT917002 RDO916999:RDP917002 RNK916999:RNL917002 RXG916999:RXH917002 SHC916999:SHD917002 SQY916999:SQZ917002 TAU916999:TAV917002 TKQ916999:TKR917002 TUM916999:TUN917002 UEI916999:UEJ917002 UOE916999:UOF917002 UYA916999:UYB917002 VHW916999:VHX917002 VRS916999:VRT917002 WBO916999:WBP917002 WLK916999:WLL917002 WVG916999:WVH917002 D64955:D64958 IU982535:IV982538 SQ982535:SR982538 ACM982535:ACN982538 AMI982535:AMJ982538 AWE982535:AWF982538 BGA982535:BGB982538 BPW982535:BPX982538 BZS982535:BZT982538 CJO982535:CJP982538 CTK982535:CTL982538 DDG982535:DDH982538 DNC982535:DND982538 DWY982535:DWZ982538 EGU982535:EGV982538 EQQ982535:EQR982538 FAM982535:FAN982538 FKI982535:FKJ982538 FUE982535:FUF982538 GEA982535:GEB982538 GNW982535:GNX982538 GXS982535:GXT982538 HHO982535:HHP982538 HRK982535:HRL982538 IBG982535:IBH982538 ILC982535:ILD982538 IUY982535:IUZ982538 JEU982535:JEV982538 JOQ982535:JOR982538 JYM982535:JYN982538 KII982535:KIJ982538 KSE982535:KSF982538 LCA982535:LCB982538 LLW982535:LLX982538 LVS982535:LVT982538 MFO982535:MFP982538 MPK982535:MPL982538 MZG982535:MZH982538 NJC982535:NJD982538 NSY982535:NSZ982538 OCU982535:OCV982538 OMQ982535:OMR982538 OWM982535:OWN982538 PGI982535:PGJ982538 PQE982535:PQF982538 QAA982535:QAB982538 QJW982535:QJX982538 QTS982535:QTT982538 RDO982535:RDP982538 RNK982535:RNL982538 RXG982535:RXH982538 SHC982535:SHD982538 SQY982535:SQZ982538 TAU982535:TAV982538 TKQ982535:TKR982538 TUM982535:TUN982538 UEI982535:UEJ982538 UOE982535:UOF982538 UYA982535:UYB982538 VHW982535:VHX982538 VRS982535:VRT982538 WBO982535:WBP982538 WLK982535:WLL982538 WVG982535:WVH982538 VRS982540:VRT982550 IU99:IV102 SQ99:SR102 ACM99:ACN102 AMI99:AMJ102 AWE99:AWF102 BGA99:BGB102 BPW99:BPX102 BZS99:BZT102 CJO99:CJP102 CTK99:CTL102 DDG99:DDH102 DNC99:DND102 DWY99:DWZ102 EGU99:EGV102 EQQ99:EQR102 FAM99:FAN102 FKI99:FKJ102 FUE99:FUF102 GEA99:GEB102 GNW99:GNX102 GXS99:GXT102 HHO99:HHP102 HRK99:HRL102 IBG99:IBH102 ILC99:ILD102 IUY99:IUZ102 JEU99:JEV102 JOQ99:JOR102 JYM99:JYN102 KII99:KIJ102 KSE99:KSF102 LCA99:LCB102 LLW99:LLX102 LVS99:LVT102 MFO99:MFP102 MPK99:MPL102 MZG99:MZH102 NJC99:NJD102 NSY99:NSZ102 OCU99:OCV102 OMQ99:OMR102 OWM99:OWN102 PGI99:PGJ102 PQE99:PQF102 QAA99:QAB102 QJW99:QJX102 QTS99:QTT102 RDO99:RDP102 RNK99:RNL102 RXG99:RXH102 SHC99:SHD102 SQY99:SQZ102 TAU99:TAV102 TKQ99:TKR102 TUM99:TUN102 UEI99:UEJ102 UOE99:UOF102 UYA99:UYB102 VHW99:VHX102 VRS99:VRT102 WBO99:WBP102 WLK99:WLL102 WVG99:WVH102 D130491:D130494 IU64955:IV64958 SQ64955:SR64958 ACM64955:ACN64958 AMI64955:AMJ64958 AWE64955:AWF64958 BGA64955:BGB64958 BPW64955:BPX64958 BZS64955:BZT64958 CJO64955:CJP64958 CTK64955:CTL64958 DDG64955:DDH64958 DNC64955:DND64958 DWY64955:DWZ64958 EGU64955:EGV64958 EQQ64955:EQR64958 FAM64955:FAN64958 FKI64955:FKJ64958 FUE64955:FUF64958 GEA64955:GEB64958 GNW64955:GNX64958 GXS64955:GXT64958 HHO64955:HHP64958 HRK64955:HRL64958 IBG64955:IBH64958 ILC64955:ILD64958 IUY64955:IUZ64958 JEU64955:JEV64958 JOQ64955:JOR64958 JYM64955:JYN64958 KII64955:KIJ64958 KSE64955:KSF64958 LCA64955:LCB64958 LLW64955:LLX64958 LVS64955:LVT64958 MFO64955:MFP64958 MPK64955:MPL64958 MZG64955:MZH64958 NJC64955:NJD64958 NSY64955:NSZ64958 OCU64955:OCV64958 OMQ64955:OMR64958 OWM64955:OWN64958 PGI64955:PGJ64958 PQE64955:PQF64958 QAA64955:QAB64958 QJW64955:QJX64958 QTS64955:QTT64958 RDO64955:RDP64958 RNK64955:RNL64958 RXG64955:RXH64958 SHC64955:SHD64958 SQY64955:SQZ64958 TAU64955:TAV64958 TKQ64955:TKR64958 TUM64955:TUN64958 UEI64955:UEJ64958 UOE64955:UOF64958 UYA64955:UYB64958 VHW64955:VHX64958 VRS64955:VRT64958 WBO64955:WBP64958 WLK64955:WLL64958 WVG64955:WVH64958 D196027:D196030 IU130491:IV130494 SQ130491:SR130494 ACM130491:ACN130494 AMI130491:AMJ130494 AWE130491:AWF130494 BGA130491:BGB130494 BPW130491:BPX130494 BZS130491:BZT130494 CJO130491:CJP130494 CTK130491:CTL130494 DDG130491:DDH130494 DNC130491:DND130494 DWY130491:DWZ130494 EGU130491:EGV130494 EQQ130491:EQR130494 FAM130491:FAN130494 FKI130491:FKJ130494 FUE130491:FUF130494 GEA130491:GEB130494 GNW130491:GNX130494 GXS130491:GXT130494 HHO130491:HHP130494 HRK130491:HRL130494 IBG130491:IBH130494 ILC130491:ILD130494 IUY130491:IUZ130494 JEU130491:JEV130494 JOQ130491:JOR130494 JYM130491:JYN130494 KII130491:KIJ130494 KSE130491:KSF130494 LCA130491:LCB130494 LLW130491:LLX130494 LVS130491:LVT130494 MFO130491:MFP130494 MPK130491:MPL130494 MZG130491:MZH130494 NJC130491:NJD130494 NSY130491:NSZ130494 OCU130491:OCV130494 OMQ130491:OMR130494 OWM130491:OWN130494 PGI130491:PGJ130494 PQE130491:PQF130494 QAA130491:QAB130494 QJW130491:QJX130494 QTS130491:QTT130494 RDO130491:RDP130494 RNK130491:RNL130494 RXG130491:RXH130494 SHC130491:SHD130494 SQY130491:SQZ130494 TAU130491:TAV130494 TKQ130491:TKR130494 TUM130491:TUN130494 UEI130491:UEJ130494 UOE130491:UOF130494 UYA130491:UYB130494 VHW130491:VHX130494 VRS130491:VRT130494 WBO130491:WBP130494 WLK130491:WLL130494 WVG130491:WVH130494 D261563:D261566 IU196027:IV196030 SQ196027:SR196030 ACM196027:ACN196030 AMI196027:AMJ196030 AWE196027:AWF196030 BGA196027:BGB196030 BPW196027:BPX196030 BZS196027:BZT196030 CJO196027:CJP196030 CTK196027:CTL196030 DDG196027:DDH196030 DNC196027:DND196030 DWY196027:DWZ196030 EGU196027:EGV196030 EQQ196027:EQR196030 FAM196027:FAN196030 FKI196027:FKJ196030 FUE196027:FUF196030 GEA196027:GEB196030 GNW196027:GNX196030 GXS196027:GXT196030 HHO196027:HHP196030 HRK196027:HRL196030 IBG196027:IBH196030 ILC196027:ILD196030 IUY196027:IUZ196030 JEU196027:JEV196030 JOQ196027:JOR196030 JYM196027:JYN196030 KII196027:KIJ196030 KSE196027:KSF196030 LCA196027:LCB196030 LLW196027:LLX196030 LVS196027:LVT196030 MFO196027:MFP196030 MPK196027:MPL196030 MZG196027:MZH196030 NJC196027:NJD196030 NSY196027:NSZ196030 OCU196027:OCV196030 OMQ196027:OMR196030 OWM196027:OWN196030 PGI196027:PGJ196030 PQE196027:PQF196030 QAA196027:QAB196030 QJW196027:QJX196030 QTS196027:QTT196030 RDO196027:RDP196030 RNK196027:RNL196030 RXG196027:RXH196030 SHC196027:SHD196030 SQY196027:SQZ196030 TAU196027:TAV196030 TKQ196027:TKR196030 TUM196027:TUN196030 UEI196027:UEJ196030 UOE196027:UOF196030 UYA196027:UYB196030 VHW196027:VHX196030 VRS196027:VRT196030 WBO196027:WBP196030 WLK196027:WLL196030 WVG196027:WVH196030 D327099:D327102 IU261563:IV261566 SQ261563:SR261566 ACM261563:ACN261566 AMI261563:AMJ261566 AWE261563:AWF261566 BGA261563:BGB261566 BPW261563:BPX261566 BZS261563:BZT261566 CJO261563:CJP261566 CTK261563:CTL261566 DDG261563:DDH261566 DNC261563:DND261566 DWY261563:DWZ261566 EGU261563:EGV261566 EQQ261563:EQR261566 FAM261563:FAN261566 FKI261563:FKJ261566 FUE261563:FUF261566 GEA261563:GEB261566 GNW261563:GNX261566 GXS261563:GXT261566 HHO261563:HHP261566 HRK261563:HRL261566 IBG261563:IBH261566 ILC261563:ILD261566 IUY261563:IUZ261566 JEU261563:JEV261566 JOQ261563:JOR261566 JYM261563:JYN261566 KII261563:KIJ261566 KSE261563:KSF261566 LCA261563:LCB261566 LLW261563:LLX261566 LVS261563:LVT261566 MFO261563:MFP261566 MPK261563:MPL261566 MZG261563:MZH261566 NJC261563:NJD261566 NSY261563:NSZ261566 OCU261563:OCV261566 OMQ261563:OMR261566 OWM261563:OWN261566 PGI261563:PGJ261566 PQE261563:PQF261566 QAA261563:QAB261566 QJW261563:QJX261566 QTS261563:QTT261566 RDO261563:RDP261566 RNK261563:RNL261566 RXG261563:RXH261566 SHC261563:SHD261566 SQY261563:SQZ261566 TAU261563:TAV261566 TKQ261563:TKR261566 TUM261563:TUN261566 UEI261563:UEJ261566 UOE261563:UOF261566 UYA261563:UYB261566 VHW261563:VHX261566 VRS261563:VRT261566 WBO261563:WBP261566 WLK261563:WLL261566 WVG261563:WVH261566 D392635:D392638 IU327099:IV327102 SQ327099:SR327102 ACM327099:ACN327102 AMI327099:AMJ327102 AWE327099:AWF327102 BGA327099:BGB327102 BPW327099:BPX327102 BZS327099:BZT327102 CJO327099:CJP327102 CTK327099:CTL327102 DDG327099:DDH327102 DNC327099:DND327102 DWY327099:DWZ327102 EGU327099:EGV327102 EQQ327099:EQR327102 FAM327099:FAN327102 FKI327099:FKJ327102 FUE327099:FUF327102 GEA327099:GEB327102 GNW327099:GNX327102 GXS327099:GXT327102 HHO327099:HHP327102 HRK327099:HRL327102 IBG327099:IBH327102 ILC327099:ILD327102 IUY327099:IUZ327102 JEU327099:JEV327102 JOQ327099:JOR327102 JYM327099:JYN327102 KII327099:KIJ327102 KSE327099:KSF327102 LCA327099:LCB327102 LLW327099:LLX327102 LVS327099:LVT327102 MFO327099:MFP327102 MPK327099:MPL327102 MZG327099:MZH327102 NJC327099:NJD327102 NSY327099:NSZ327102 OCU327099:OCV327102 OMQ327099:OMR327102 OWM327099:OWN327102 PGI327099:PGJ327102 PQE327099:PQF327102 QAA327099:QAB327102 QJW327099:QJX327102 QTS327099:QTT327102 RDO327099:RDP327102 RNK327099:RNL327102 RXG327099:RXH327102 SHC327099:SHD327102 SQY327099:SQZ327102 TAU327099:TAV327102 TKQ327099:TKR327102 TUM327099:TUN327102 UEI327099:UEJ327102 UOE327099:UOF327102 UYA327099:UYB327102 VHW327099:VHX327102 VRS327099:VRT327102 WBO327099:WBP327102 WLK327099:WLL327102 WVG327099:WVH327102 D458171:D458174 IU392635:IV392638 SQ392635:SR392638 ACM392635:ACN392638 AMI392635:AMJ392638 AWE392635:AWF392638 BGA392635:BGB392638 BPW392635:BPX392638 BZS392635:BZT392638 CJO392635:CJP392638 CTK392635:CTL392638 DDG392635:DDH392638 DNC392635:DND392638 DWY392635:DWZ392638 EGU392635:EGV392638 EQQ392635:EQR392638 FAM392635:FAN392638 FKI392635:FKJ392638 FUE392635:FUF392638 GEA392635:GEB392638 GNW392635:GNX392638 GXS392635:GXT392638 HHO392635:HHP392638 HRK392635:HRL392638 IBG392635:IBH392638 ILC392635:ILD392638 IUY392635:IUZ392638 JEU392635:JEV392638 JOQ392635:JOR392638 JYM392635:JYN392638 KII392635:KIJ392638 KSE392635:KSF392638 LCA392635:LCB392638 LLW392635:LLX392638 LVS392635:LVT392638 MFO392635:MFP392638 MPK392635:MPL392638 MZG392635:MZH392638 NJC392635:NJD392638 NSY392635:NSZ392638 OCU392635:OCV392638 OMQ392635:OMR392638 OWM392635:OWN392638 PGI392635:PGJ392638 PQE392635:PQF392638 QAA392635:QAB392638 QJW392635:QJX392638 QTS392635:QTT392638 RDO392635:RDP392638 RNK392635:RNL392638 RXG392635:RXH392638 SHC392635:SHD392638 SQY392635:SQZ392638 TAU392635:TAV392638 TKQ392635:TKR392638 TUM392635:TUN392638 UEI392635:UEJ392638 UOE392635:UOF392638 UYA392635:UYB392638 VHW392635:VHX392638 VRS392635:VRT392638 WBO392635:WBP392638 WLK392635:WLL392638 WVG392635:WVH392638 D523707:D523710 IU458171:IV458174 SQ458171:SR458174 ACM458171:ACN458174 AMI458171:AMJ458174 AWE458171:AWF458174 BGA458171:BGB458174 BPW458171:BPX458174 BZS458171:BZT458174 CJO458171:CJP458174 CTK458171:CTL458174 DDG458171:DDH458174 DNC458171:DND458174 DWY458171:DWZ458174 EGU458171:EGV458174 EQQ458171:EQR458174 FAM458171:FAN458174 FKI458171:FKJ458174 FUE458171:FUF458174 GEA458171:GEB458174 GNW458171:GNX458174 GXS458171:GXT458174 HHO458171:HHP458174 HRK458171:HRL458174 IBG458171:IBH458174 ILC458171:ILD458174 IUY458171:IUZ458174 JEU458171:JEV458174 JOQ458171:JOR458174 JYM458171:JYN458174 KII458171:KIJ458174 KSE458171:KSF458174 LCA458171:LCB458174 LLW458171:LLX458174 LVS458171:LVT458174 MFO458171:MFP458174 MPK458171:MPL458174 MZG458171:MZH458174 NJC458171:NJD458174 NSY458171:NSZ458174 OCU458171:OCV458174 OMQ458171:OMR458174 OWM458171:OWN458174 PGI458171:PGJ458174 PQE458171:PQF458174 QAA458171:QAB458174 QJW458171:QJX458174 QTS458171:QTT458174 RDO458171:RDP458174 RNK458171:RNL458174 RXG458171:RXH458174 SHC458171:SHD458174 SQY458171:SQZ458174 TAU458171:TAV458174 TKQ458171:TKR458174 TUM458171:TUN458174 UEI458171:UEJ458174 UOE458171:UOF458174 UYA458171:UYB458174 VHW458171:VHX458174 VRS458171:VRT458174 WBO458171:WBP458174 WLK458171:WLL458174 WVG458171:WVH458174 D589243:D589246 IU523707:IV523710 SQ523707:SR523710 ACM523707:ACN523710 AMI523707:AMJ523710 AWE523707:AWF523710 BGA523707:BGB523710 BPW523707:BPX523710 BZS523707:BZT523710 CJO523707:CJP523710 CTK523707:CTL523710 DDG523707:DDH523710 DNC523707:DND523710 DWY523707:DWZ523710 EGU523707:EGV523710 EQQ523707:EQR523710 FAM523707:FAN523710 FKI523707:FKJ523710 FUE523707:FUF523710 GEA523707:GEB523710 GNW523707:GNX523710 GXS523707:GXT523710 HHO523707:HHP523710 HRK523707:HRL523710 IBG523707:IBH523710 ILC523707:ILD523710 IUY523707:IUZ523710 JEU523707:JEV523710 JOQ523707:JOR523710 JYM523707:JYN523710 KII523707:KIJ523710 KSE523707:KSF523710 LCA523707:LCB523710 LLW523707:LLX523710 LVS523707:LVT523710 MFO523707:MFP523710 MPK523707:MPL523710 MZG523707:MZH523710 NJC523707:NJD523710 NSY523707:NSZ523710 OCU523707:OCV523710 OMQ523707:OMR523710 OWM523707:OWN523710 PGI523707:PGJ523710 PQE523707:PQF523710 QAA523707:QAB523710 QJW523707:QJX523710 QTS523707:QTT523710 RDO523707:RDP523710 RNK523707:RNL523710 RXG523707:RXH523710 SHC523707:SHD523710 SQY523707:SQZ523710 TAU523707:TAV523710 TKQ523707:TKR523710 TUM523707:TUN523710 UEI523707:UEJ523710 UOE523707:UOF523710 UYA523707:UYB523710 VHW523707:VHX523710 VRS523707:VRT523710 WBO523707:WBP523710 WLK523707:WLL523710 WVG523707:WVH523710 D654779:D654782 IU589243:IV589246 SQ589243:SR589246 ACM589243:ACN589246 AMI589243:AMJ589246 AWE589243:AWF589246 BGA589243:BGB589246 BPW589243:BPX589246 BZS589243:BZT589246 CJO589243:CJP589246 CTK589243:CTL589246 DDG589243:DDH589246 DNC589243:DND589246 DWY589243:DWZ589246 EGU589243:EGV589246 EQQ589243:EQR589246 FAM589243:FAN589246 FKI589243:FKJ589246 FUE589243:FUF589246 GEA589243:GEB589246 GNW589243:GNX589246 GXS589243:GXT589246 HHO589243:HHP589246 HRK589243:HRL589246 IBG589243:IBH589246 ILC589243:ILD589246 IUY589243:IUZ589246 JEU589243:JEV589246 JOQ589243:JOR589246 JYM589243:JYN589246 KII589243:KIJ589246 KSE589243:KSF589246 LCA589243:LCB589246 LLW589243:LLX589246 LVS589243:LVT589246 MFO589243:MFP589246 MPK589243:MPL589246 MZG589243:MZH589246 NJC589243:NJD589246 NSY589243:NSZ589246 OCU589243:OCV589246 OMQ589243:OMR589246 OWM589243:OWN589246 PGI589243:PGJ589246 PQE589243:PQF589246 QAA589243:QAB589246 QJW589243:QJX589246 QTS589243:QTT589246 RDO589243:RDP589246 RNK589243:RNL589246 RXG589243:RXH589246 SHC589243:SHD589246 SQY589243:SQZ589246 TAU589243:TAV589246 TKQ589243:TKR589246 TUM589243:TUN589246 UEI589243:UEJ589246 UOE589243:UOF589246 UYA589243:UYB589246 VHW589243:VHX589246 VRS589243:VRT589246 WBO589243:WBP589246 WLK589243:WLL589246 WVG589243:WVH589246 D720315:D720318 IU654779:IV654782 SQ654779:SR654782 ACM654779:ACN654782 AMI654779:AMJ654782 AWE654779:AWF654782 BGA654779:BGB654782 BPW654779:BPX654782 BZS654779:BZT654782 CJO654779:CJP654782 CTK654779:CTL654782 DDG654779:DDH654782 DNC654779:DND654782 DWY654779:DWZ654782 EGU654779:EGV654782 EQQ654779:EQR654782 FAM654779:FAN654782 FKI654779:FKJ654782 FUE654779:FUF654782 GEA654779:GEB654782 GNW654779:GNX654782 GXS654779:GXT654782 HHO654779:HHP654782 HRK654779:HRL654782 IBG654779:IBH654782 ILC654779:ILD654782 IUY654779:IUZ654782 JEU654779:JEV654782 JOQ654779:JOR654782 JYM654779:JYN654782 KII654779:KIJ654782 KSE654779:KSF654782 LCA654779:LCB654782 LLW654779:LLX654782 LVS654779:LVT654782 MFO654779:MFP654782 MPK654779:MPL654782 MZG654779:MZH654782 NJC654779:NJD654782 NSY654779:NSZ654782 OCU654779:OCV654782 OMQ654779:OMR654782 OWM654779:OWN654782 PGI654779:PGJ654782 PQE654779:PQF654782 QAA654779:QAB654782 QJW654779:QJX654782 QTS654779:QTT654782 RDO654779:RDP654782 RNK654779:RNL654782 RXG654779:RXH654782 SHC654779:SHD654782 SQY654779:SQZ654782 TAU654779:TAV654782 TKQ654779:TKR654782 TUM654779:TUN654782 UEI654779:UEJ654782 UOE654779:UOF654782 UYA654779:UYB654782 VHW654779:VHX654782 VRS654779:VRT654782 WBO654779:WBP654782 WLK654779:WLL654782 WVG654779:WVH654782 D785851:D785854 IU720315:IV720318 SQ720315:SR720318 ACM720315:ACN720318 AMI720315:AMJ720318 AWE720315:AWF720318 BGA720315:BGB720318 BPW720315:BPX720318 BZS720315:BZT720318 CJO720315:CJP720318 CTK720315:CTL720318 DDG720315:DDH720318 DNC720315:DND720318 DWY720315:DWZ720318 EGU720315:EGV720318 EQQ720315:EQR720318 FAM720315:FAN720318 FKI720315:FKJ720318 FUE720315:FUF720318 GEA720315:GEB720318 GNW720315:GNX720318 GXS720315:GXT720318 HHO720315:HHP720318 HRK720315:HRL720318 IBG720315:IBH720318 ILC720315:ILD720318 IUY720315:IUZ720318 JEU720315:JEV720318 JOQ720315:JOR720318 JYM720315:JYN720318 KII720315:KIJ720318 KSE720315:KSF720318 LCA720315:LCB720318 LLW720315:LLX720318 LVS720315:LVT720318 MFO720315:MFP720318 MPK720315:MPL720318 MZG720315:MZH720318 NJC720315:NJD720318 NSY720315:NSZ720318 OCU720315:OCV720318 OMQ720315:OMR720318 OWM720315:OWN720318 PGI720315:PGJ720318 PQE720315:PQF720318 QAA720315:QAB720318 QJW720315:QJX720318 QTS720315:QTT720318 RDO720315:RDP720318 RNK720315:RNL720318 RXG720315:RXH720318 SHC720315:SHD720318 SQY720315:SQZ720318 TAU720315:TAV720318 TKQ720315:TKR720318 TUM720315:TUN720318 UEI720315:UEJ720318 UOE720315:UOF720318 UYA720315:UYB720318 VHW720315:VHX720318 VRS720315:VRT720318 WBO720315:WBP720318 WLK720315:WLL720318 WVG720315:WVH720318 D851387:D851390 IU785851:IV785854 SQ785851:SR785854 ACM785851:ACN785854 AMI785851:AMJ785854 AWE785851:AWF785854 BGA785851:BGB785854 BPW785851:BPX785854 BZS785851:BZT785854 CJO785851:CJP785854 CTK785851:CTL785854 DDG785851:DDH785854 DNC785851:DND785854 DWY785851:DWZ785854 EGU785851:EGV785854 EQQ785851:EQR785854 FAM785851:FAN785854 FKI785851:FKJ785854 FUE785851:FUF785854 GEA785851:GEB785854 GNW785851:GNX785854 GXS785851:GXT785854 HHO785851:HHP785854 HRK785851:HRL785854 IBG785851:IBH785854 ILC785851:ILD785854 IUY785851:IUZ785854 JEU785851:JEV785854 JOQ785851:JOR785854 JYM785851:JYN785854 KII785851:KIJ785854 KSE785851:KSF785854 LCA785851:LCB785854 LLW785851:LLX785854 LVS785851:LVT785854 MFO785851:MFP785854 MPK785851:MPL785854 MZG785851:MZH785854 NJC785851:NJD785854 NSY785851:NSZ785854 OCU785851:OCV785854 OMQ785851:OMR785854 OWM785851:OWN785854 PGI785851:PGJ785854 PQE785851:PQF785854 QAA785851:QAB785854 QJW785851:QJX785854 QTS785851:QTT785854 RDO785851:RDP785854 RNK785851:RNL785854 RXG785851:RXH785854 SHC785851:SHD785854 SQY785851:SQZ785854 TAU785851:TAV785854 TKQ785851:TKR785854 TUM785851:TUN785854 UEI785851:UEJ785854 UOE785851:UOF785854 UYA785851:UYB785854 VHW785851:VHX785854 VRS785851:VRT785854 WBO785851:WBP785854 WLK785851:WLL785854 WVG785851:WVH785854 D916923:D916926 IU851387:IV851390 SQ851387:SR851390 ACM851387:ACN851390 AMI851387:AMJ851390 AWE851387:AWF851390 BGA851387:BGB851390 BPW851387:BPX851390 BZS851387:BZT851390 CJO851387:CJP851390 CTK851387:CTL851390 DDG851387:DDH851390 DNC851387:DND851390 DWY851387:DWZ851390 EGU851387:EGV851390 EQQ851387:EQR851390 FAM851387:FAN851390 FKI851387:FKJ851390 FUE851387:FUF851390 GEA851387:GEB851390 GNW851387:GNX851390 GXS851387:GXT851390 HHO851387:HHP851390 HRK851387:HRL851390 IBG851387:IBH851390 ILC851387:ILD851390 IUY851387:IUZ851390 JEU851387:JEV851390 JOQ851387:JOR851390 JYM851387:JYN851390 KII851387:KIJ851390 KSE851387:KSF851390 LCA851387:LCB851390 LLW851387:LLX851390 LVS851387:LVT851390 MFO851387:MFP851390 MPK851387:MPL851390 MZG851387:MZH851390 NJC851387:NJD851390 NSY851387:NSZ851390 OCU851387:OCV851390 OMQ851387:OMR851390 OWM851387:OWN851390 PGI851387:PGJ851390 PQE851387:PQF851390 QAA851387:QAB851390 QJW851387:QJX851390 QTS851387:QTT851390 RDO851387:RDP851390 RNK851387:RNL851390 RXG851387:RXH851390 SHC851387:SHD851390 SQY851387:SQZ851390 TAU851387:TAV851390 TKQ851387:TKR851390 TUM851387:TUN851390 UEI851387:UEJ851390 UOE851387:UOF851390 UYA851387:UYB851390 VHW851387:VHX851390 VRS851387:VRT851390 WBO851387:WBP851390 WLK851387:WLL851390 WVG851387:WVH851390 D982459:D982462 IU916923:IV916926 SQ916923:SR916926 ACM916923:ACN916926 AMI916923:AMJ916926 AWE916923:AWF916926 BGA916923:BGB916926 BPW916923:BPX916926 BZS916923:BZT916926 CJO916923:CJP916926 CTK916923:CTL916926 DDG916923:DDH916926 DNC916923:DND916926 DWY916923:DWZ916926 EGU916923:EGV916926 EQQ916923:EQR916926 FAM916923:FAN916926 FKI916923:FKJ916926 FUE916923:FUF916926 GEA916923:GEB916926 GNW916923:GNX916926 GXS916923:GXT916926 HHO916923:HHP916926 HRK916923:HRL916926 IBG916923:IBH916926 ILC916923:ILD916926 IUY916923:IUZ916926 JEU916923:JEV916926 JOQ916923:JOR916926 JYM916923:JYN916926 KII916923:KIJ916926 KSE916923:KSF916926 LCA916923:LCB916926 LLW916923:LLX916926 LVS916923:LVT916926 MFO916923:MFP916926 MPK916923:MPL916926 MZG916923:MZH916926 NJC916923:NJD916926 NSY916923:NSZ916926 OCU916923:OCV916926 OMQ916923:OMR916926 OWM916923:OWN916926 PGI916923:PGJ916926 PQE916923:PQF916926 QAA916923:QAB916926 QJW916923:QJX916926 QTS916923:QTT916926 RDO916923:RDP916926 RNK916923:RNL916926 RXG916923:RXH916926 SHC916923:SHD916926 SQY916923:SQZ916926 TAU916923:TAV916926 TKQ916923:TKR916926 TUM916923:TUN916926 UEI916923:UEJ916926 UOE916923:UOF916926 UYA916923:UYB916926 VHW916923:VHX916926 VRS916923:VRT916926 WBO916923:WBP916926 WLK916923:WLL916926 WVG916923:WVH916926 D64972:D64973 IU982459:IV982462 SQ982459:SR982462 ACM982459:ACN982462 AMI982459:AMJ982462 AWE982459:AWF982462 BGA982459:BGB982462 BPW982459:BPX982462 BZS982459:BZT982462 CJO982459:CJP982462 CTK982459:CTL982462 DDG982459:DDH982462 DNC982459:DND982462 DWY982459:DWZ982462 EGU982459:EGV982462 EQQ982459:EQR982462 FAM982459:FAN982462 FKI982459:FKJ982462 FUE982459:FUF982462 GEA982459:GEB982462 GNW982459:GNX982462 GXS982459:GXT982462 HHO982459:HHP982462 HRK982459:HRL982462 IBG982459:IBH982462 ILC982459:ILD982462 IUY982459:IUZ982462 JEU982459:JEV982462 JOQ982459:JOR982462 JYM982459:JYN982462 KII982459:KIJ982462 KSE982459:KSF982462 LCA982459:LCB982462 LLW982459:LLX982462 LVS982459:LVT982462 MFO982459:MFP982462 MPK982459:MPL982462 MZG982459:MZH982462 NJC982459:NJD982462 NSY982459:NSZ982462 OCU982459:OCV982462 OMQ982459:OMR982462 OWM982459:OWN982462 PGI982459:PGJ982462 PQE982459:PQF982462 QAA982459:QAB982462 QJW982459:QJX982462 QTS982459:QTT982462 RDO982459:RDP982462 RNK982459:RNL982462 RXG982459:RXH982462 SHC982459:SHD982462 SQY982459:SQZ982462 TAU982459:TAV982462 TKQ982459:TKR982462 TUM982459:TUN982462 UEI982459:UEJ982462 UOE982459:UOF982462 UYA982459:UYB982462 VHW982459:VHX982462 VRS982459:VRT982462 WBO982459:WBP982462 WLK982459:WLL982462 WVG982459:WVH982462 WBO982540:WBP982550 IU116:IV117 SQ116:SR117 ACM116:ACN117 AMI116:AMJ117 AWE116:AWF117 BGA116:BGB117 BPW116:BPX117 BZS116:BZT117 CJO116:CJP117 CTK116:CTL117 DDG116:DDH117 DNC116:DND117 DWY116:DWZ117 EGU116:EGV117 EQQ116:EQR117 FAM116:FAN117 FKI116:FKJ117 FUE116:FUF117 GEA116:GEB117 GNW116:GNX117 GXS116:GXT117 HHO116:HHP117 HRK116:HRL117 IBG116:IBH117 ILC116:ILD117 IUY116:IUZ117 JEU116:JEV117 JOQ116:JOR117 JYM116:JYN117 KII116:KIJ117 KSE116:KSF117 LCA116:LCB117 LLW116:LLX117 LVS116:LVT117 MFO116:MFP117 MPK116:MPL117 MZG116:MZH117 NJC116:NJD117 NSY116:NSZ117 OCU116:OCV117 OMQ116:OMR117 OWM116:OWN117 PGI116:PGJ117 PQE116:PQF117 QAA116:QAB117 QJW116:QJX117 QTS116:QTT117 RDO116:RDP117 RNK116:RNL117 RXG116:RXH117 SHC116:SHD117 SQY116:SQZ117 TAU116:TAV117 TKQ116:TKR117 TUM116:TUN117 UEI116:UEJ117 UOE116:UOF117 UYA116:UYB117 VHW116:VHX117 VRS116:VRT117 WBO116:WBP117 WLK116:WLL117 WVG116:WVH117 D130508:D130509 IU64972:IV64973 SQ64972:SR64973 ACM64972:ACN64973 AMI64972:AMJ64973 AWE64972:AWF64973 BGA64972:BGB64973 BPW64972:BPX64973 BZS64972:BZT64973 CJO64972:CJP64973 CTK64972:CTL64973 DDG64972:DDH64973 DNC64972:DND64973 DWY64972:DWZ64973 EGU64972:EGV64973 EQQ64972:EQR64973 FAM64972:FAN64973 FKI64972:FKJ64973 FUE64972:FUF64973 GEA64972:GEB64973 GNW64972:GNX64973 GXS64972:GXT64973 HHO64972:HHP64973 HRK64972:HRL64973 IBG64972:IBH64973 ILC64972:ILD64973 IUY64972:IUZ64973 JEU64972:JEV64973 JOQ64972:JOR64973 JYM64972:JYN64973 KII64972:KIJ64973 KSE64972:KSF64973 LCA64972:LCB64973 LLW64972:LLX64973 LVS64972:LVT64973 MFO64972:MFP64973 MPK64972:MPL64973 MZG64972:MZH64973 NJC64972:NJD64973 NSY64972:NSZ64973 OCU64972:OCV64973 OMQ64972:OMR64973 OWM64972:OWN64973 PGI64972:PGJ64973 PQE64972:PQF64973 QAA64972:QAB64973 QJW64972:QJX64973 QTS64972:QTT64973 RDO64972:RDP64973 RNK64972:RNL64973 RXG64972:RXH64973 SHC64972:SHD64973 SQY64972:SQZ64973 TAU64972:TAV64973 TKQ64972:TKR64973 TUM64972:TUN64973 UEI64972:UEJ64973 UOE64972:UOF64973 UYA64972:UYB64973 VHW64972:VHX64973 VRS64972:VRT64973 WBO64972:WBP64973 WLK64972:WLL64973 WVG64972:WVH64973 D196044:D196045 IU130508:IV130509 SQ130508:SR130509 ACM130508:ACN130509 AMI130508:AMJ130509 AWE130508:AWF130509 BGA130508:BGB130509 BPW130508:BPX130509 BZS130508:BZT130509 CJO130508:CJP130509 CTK130508:CTL130509 DDG130508:DDH130509 DNC130508:DND130509 DWY130508:DWZ130509 EGU130508:EGV130509 EQQ130508:EQR130509 FAM130508:FAN130509 FKI130508:FKJ130509 FUE130508:FUF130509 GEA130508:GEB130509 GNW130508:GNX130509 GXS130508:GXT130509 HHO130508:HHP130509 HRK130508:HRL130509 IBG130508:IBH130509 ILC130508:ILD130509 IUY130508:IUZ130509 JEU130508:JEV130509 JOQ130508:JOR130509 JYM130508:JYN130509 KII130508:KIJ130509 KSE130508:KSF130509 LCA130508:LCB130509 LLW130508:LLX130509 LVS130508:LVT130509 MFO130508:MFP130509 MPK130508:MPL130509 MZG130508:MZH130509 NJC130508:NJD130509 NSY130508:NSZ130509 OCU130508:OCV130509 OMQ130508:OMR130509 OWM130508:OWN130509 PGI130508:PGJ130509 PQE130508:PQF130509 QAA130508:QAB130509 QJW130508:QJX130509 QTS130508:QTT130509 RDO130508:RDP130509 RNK130508:RNL130509 RXG130508:RXH130509 SHC130508:SHD130509 SQY130508:SQZ130509 TAU130508:TAV130509 TKQ130508:TKR130509 TUM130508:TUN130509 UEI130508:UEJ130509 UOE130508:UOF130509 UYA130508:UYB130509 VHW130508:VHX130509 VRS130508:VRT130509 WBO130508:WBP130509 WLK130508:WLL130509 WVG130508:WVH130509 D261580:D261581 IU196044:IV196045 SQ196044:SR196045 ACM196044:ACN196045 AMI196044:AMJ196045 AWE196044:AWF196045 BGA196044:BGB196045 BPW196044:BPX196045 BZS196044:BZT196045 CJO196044:CJP196045 CTK196044:CTL196045 DDG196044:DDH196045 DNC196044:DND196045 DWY196044:DWZ196045 EGU196044:EGV196045 EQQ196044:EQR196045 FAM196044:FAN196045 FKI196044:FKJ196045 FUE196044:FUF196045 GEA196044:GEB196045 GNW196044:GNX196045 GXS196044:GXT196045 HHO196044:HHP196045 HRK196044:HRL196045 IBG196044:IBH196045 ILC196044:ILD196045 IUY196044:IUZ196045 JEU196044:JEV196045 JOQ196044:JOR196045 JYM196044:JYN196045 KII196044:KIJ196045 KSE196044:KSF196045 LCA196044:LCB196045 LLW196044:LLX196045 LVS196044:LVT196045 MFO196044:MFP196045 MPK196044:MPL196045 MZG196044:MZH196045 NJC196044:NJD196045 NSY196044:NSZ196045 OCU196044:OCV196045 OMQ196044:OMR196045 OWM196044:OWN196045 PGI196044:PGJ196045 PQE196044:PQF196045 QAA196044:QAB196045 QJW196044:QJX196045 QTS196044:QTT196045 RDO196044:RDP196045 RNK196044:RNL196045 RXG196044:RXH196045 SHC196044:SHD196045 SQY196044:SQZ196045 TAU196044:TAV196045 TKQ196044:TKR196045 TUM196044:TUN196045 UEI196044:UEJ196045 UOE196044:UOF196045 UYA196044:UYB196045 VHW196044:VHX196045 VRS196044:VRT196045 WBO196044:WBP196045 WLK196044:WLL196045 WVG196044:WVH196045 D327116:D327117 IU261580:IV261581 SQ261580:SR261581 ACM261580:ACN261581 AMI261580:AMJ261581 AWE261580:AWF261581 BGA261580:BGB261581 BPW261580:BPX261581 BZS261580:BZT261581 CJO261580:CJP261581 CTK261580:CTL261581 DDG261580:DDH261581 DNC261580:DND261581 DWY261580:DWZ261581 EGU261580:EGV261581 EQQ261580:EQR261581 FAM261580:FAN261581 FKI261580:FKJ261581 FUE261580:FUF261581 GEA261580:GEB261581 GNW261580:GNX261581 GXS261580:GXT261581 HHO261580:HHP261581 HRK261580:HRL261581 IBG261580:IBH261581 ILC261580:ILD261581 IUY261580:IUZ261581 JEU261580:JEV261581 JOQ261580:JOR261581 JYM261580:JYN261581 KII261580:KIJ261581 KSE261580:KSF261581 LCA261580:LCB261581 LLW261580:LLX261581 LVS261580:LVT261581 MFO261580:MFP261581 MPK261580:MPL261581 MZG261580:MZH261581 NJC261580:NJD261581 NSY261580:NSZ261581 OCU261580:OCV261581 OMQ261580:OMR261581 OWM261580:OWN261581 PGI261580:PGJ261581 PQE261580:PQF261581 QAA261580:QAB261581 QJW261580:QJX261581 QTS261580:QTT261581 RDO261580:RDP261581 RNK261580:RNL261581 RXG261580:RXH261581 SHC261580:SHD261581 SQY261580:SQZ261581 TAU261580:TAV261581 TKQ261580:TKR261581 TUM261580:TUN261581 UEI261580:UEJ261581 UOE261580:UOF261581 UYA261580:UYB261581 VHW261580:VHX261581 VRS261580:VRT261581 WBO261580:WBP261581 WLK261580:WLL261581 WVG261580:WVH261581 D392652:D392653 IU327116:IV327117 SQ327116:SR327117 ACM327116:ACN327117 AMI327116:AMJ327117 AWE327116:AWF327117 BGA327116:BGB327117 BPW327116:BPX327117 BZS327116:BZT327117 CJO327116:CJP327117 CTK327116:CTL327117 DDG327116:DDH327117 DNC327116:DND327117 DWY327116:DWZ327117 EGU327116:EGV327117 EQQ327116:EQR327117 FAM327116:FAN327117 FKI327116:FKJ327117 FUE327116:FUF327117 GEA327116:GEB327117 GNW327116:GNX327117 GXS327116:GXT327117 HHO327116:HHP327117 HRK327116:HRL327117 IBG327116:IBH327117 ILC327116:ILD327117 IUY327116:IUZ327117 JEU327116:JEV327117 JOQ327116:JOR327117 JYM327116:JYN327117 KII327116:KIJ327117 KSE327116:KSF327117 LCA327116:LCB327117 LLW327116:LLX327117 LVS327116:LVT327117 MFO327116:MFP327117 MPK327116:MPL327117 MZG327116:MZH327117 NJC327116:NJD327117 NSY327116:NSZ327117 OCU327116:OCV327117 OMQ327116:OMR327117 OWM327116:OWN327117 PGI327116:PGJ327117 PQE327116:PQF327117 QAA327116:QAB327117 QJW327116:QJX327117 QTS327116:QTT327117 RDO327116:RDP327117 RNK327116:RNL327117 RXG327116:RXH327117 SHC327116:SHD327117 SQY327116:SQZ327117 TAU327116:TAV327117 TKQ327116:TKR327117 TUM327116:TUN327117 UEI327116:UEJ327117 UOE327116:UOF327117 UYA327116:UYB327117 VHW327116:VHX327117 VRS327116:VRT327117 WBO327116:WBP327117 WLK327116:WLL327117 WVG327116:WVH327117 D458188:D458189 IU392652:IV392653 SQ392652:SR392653 ACM392652:ACN392653 AMI392652:AMJ392653 AWE392652:AWF392653 BGA392652:BGB392653 BPW392652:BPX392653 BZS392652:BZT392653 CJO392652:CJP392653 CTK392652:CTL392653 DDG392652:DDH392653 DNC392652:DND392653 DWY392652:DWZ392653 EGU392652:EGV392653 EQQ392652:EQR392653 FAM392652:FAN392653 FKI392652:FKJ392653 FUE392652:FUF392653 GEA392652:GEB392653 GNW392652:GNX392653 GXS392652:GXT392653 HHO392652:HHP392653 HRK392652:HRL392653 IBG392652:IBH392653 ILC392652:ILD392653 IUY392652:IUZ392653 JEU392652:JEV392653 JOQ392652:JOR392653 JYM392652:JYN392653 KII392652:KIJ392653 KSE392652:KSF392653 LCA392652:LCB392653 LLW392652:LLX392653 LVS392652:LVT392653 MFO392652:MFP392653 MPK392652:MPL392653 MZG392652:MZH392653 NJC392652:NJD392653 NSY392652:NSZ392653 OCU392652:OCV392653 OMQ392652:OMR392653 OWM392652:OWN392653 PGI392652:PGJ392653 PQE392652:PQF392653 QAA392652:QAB392653 QJW392652:QJX392653 QTS392652:QTT392653 RDO392652:RDP392653 RNK392652:RNL392653 RXG392652:RXH392653 SHC392652:SHD392653 SQY392652:SQZ392653 TAU392652:TAV392653 TKQ392652:TKR392653 TUM392652:TUN392653 UEI392652:UEJ392653 UOE392652:UOF392653 UYA392652:UYB392653 VHW392652:VHX392653 VRS392652:VRT392653 WBO392652:WBP392653 WLK392652:WLL392653 WVG392652:WVH392653 D523724:D523725 IU458188:IV458189 SQ458188:SR458189 ACM458188:ACN458189 AMI458188:AMJ458189 AWE458188:AWF458189 BGA458188:BGB458189 BPW458188:BPX458189 BZS458188:BZT458189 CJO458188:CJP458189 CTK458188:CTL458189 DDG458188:DDH458189 DNC458188:DND458189 DWY458188:DWZ458189 EGU458188:EGV458189 EQQ458188:EQR458189 FAM458188:FAN458189 FKI458188:FKJ458189 FUE458188:FUF458189 GEA458188:GEB458189 GNW458188:GNX458189 GXS458188:GXT458189 HHO458188:HHP458189 HRK458188:HRL458189 IBG458188:IBH458189 ILC458188:ILD458189 IUY458188:IUZ458189 JEU458188:JEV458189 JOQ458188:JOR458189 JYM458188:JYN458189 KII458188:KIJ458189 KSE458188:KSF458189 LCA458188:LCB458189 LLW458188:LLX458189 LVS458188:LVT458189 MFO458188:MFP458189 MPK458188:MPL458189 MZG458188:MZH458189 NJC458188:NJD458189 NSY458188:NSZ458189 OCU458188:OCV458189 OMQ458188:OMR458189 OWM458188:OWN458189 PGI458188:PGJ458189 PQE458188:PQF458189 QAA458188:QAB458189 QJW458188:QJX458189 QTS458188:QTT458189 RDO458188:RDP458189 RNK458188:RNL458189 RXG458188:RXH458189 SHC458188:SHD458189 SQY458188:SQZ458189 TAU458188:TAV458189 TKQ458188:TKR458189 TUM458188:TUN458189 UEI458188:UEJ458189 UOE458188:UOF458189 UYA458188:UYB458189 VHW458188:VHX458189 VRS458188:VRT458189 WBO458188:WBP458189 WLK458188:WLL458189 WVG458188:WVH458189 D589260:D589261 IU523724:IV523725 SQ523724:SR523725 ACM523724:ACN523725 AMI523724:AMJ523725 AWE523724:AWF523725 BGA523724:BGB523725 BPW523724:BPX523725 BZS523724:BZT523725 CJO523724:CJP523725 CTK523724:CTL523725 DDG523724:DDH523725 DNC523724:DND523725 DWY523724:DWZ523725 EGU523724:EGV523725 EQQ523724:EQR523725 FAM523724:FAN523725 FKI523724:FKJ523725 FUE523724:FUF523725 GEA523724:GEB523725 GNW523724:GNX523725 GXS523724:GXT523725 HHO523724:HHP523725 HRK523724:HRL523725 IBG523724:IBH523725 ILC523724:ILD523725 IUY523724:IUZ523725 JEU523724:JEV523725 JOQ523724:JOR523725 JYM523724:JYN523725 KII523724:KIJ523725 KSE523724:KSF523725 LCA523724:LCB523725 LLW523724:LLX523725 LVS523724:LVT523725 MFO523724:MFP523725 MPK523724:MPL523725 MZG523724:MZH523725 NJC523724:NJD523725 NSY523724:NSZ523725 OCU523724:OCV523725 OMQ523724:OMR523725 OWM523724:OWN523725 PGI523724:PGJ523725 PQE523724:PQF523725 QAA523724:QAB523725 QJW523724:QJX523725 QTS523724:QTT523725 RDO523724:RDP523725 RNK523724:RNL523725 RXG523724:RXH523725 SHC523724:SHD523725 SQY523724:SQZ523725 TAU523724:TAV523725 TKQ523724:TKR523725 TUM523724:TUN523725 UEI523724:UEJ523725 UOE523724:UOF523725 UYA523724:UYB523725 VHW523724:VHX523725 VRS523724:VRT523725 WBO523724:WBP523725 WLK523724:WLL523725 WVG523724:WVH523725 D654796:D654797 IU589260:IV589261 SQ589260:SR589261 ACM589260:ACN589261 AMI589260:AMJ589261 AWE589260:AWF589261 BGA589260:BGB589261 BPW589260:BPX589261 BZS589260:BZT589261 CJO589260:CJP589261 CTK589260:CTL589261 DDG589260:DDH589261 DNC589260:DND589261 DWY589260:DWZ589261 EGU589260:EGV589261 EQQ589260:EQR589261 FAM589260:FAN589261 FKI589260:FKJ589261 FUE589260:FUF589261 GEA589260:GEB589261 GNW589260:GNX589261 GXS589260:GXT589261 HHO589260:HHP589261 HRK589260:HRL589261 IBG589260:IBH589261 ILC589260:ILD589261 IUY589260:IUZ589261 JEU589260:JEV589261 JOQ589260:JOR589261 JYM589260:JYN589261 KII589260:KIJ589261 KSE589260:KSF589261 LCA589260:LCB589261 LLW589260:LLX589261 LVS589260:LVT589261 MFO589260:MFP589261 MPK589260:MPL589261 MZG589260:MZH589261 NJC589260:NJD589261 NSY589260:NSZ589261 OCU589260:OCV589261 OMQ589260:OMR589261 OWM589260:OWN589261 PGI589260:PGJ589261 PQE589260:PQF589261 QAA589260:QAB589261 QJW589260:QJX589261 QTS589260:QTT589261 RDO589260:RDP589261 RNK589260:RNL589261 RXG589260:RXH589261 SHC589260:SHD589261 SQY589260:SQZ589261 TAU589260:TAV589261 TKQ589260:TKR589261 TUM589260:TUN589261 UEI589260:UEJ589261 UOE589260:UOF589261 UYA589260:UYB589261 VHW589260:VHX589261 VRS589260:VRT589261 WBO589260:WBP589261 WLK589260:WLL589261 WVG589260:WVH589261 D720332:D720333 IU654796:IV654797 SQ654796:SR654797 ACM654796:ACN654797 AMI654796:AMJ654797 AWE654796:AWF654797 BGA654796:BGB654797 BPW654796:BPX654797 BZS654796:BZT654797 CJO654796:CJP654797 CTK654796:CTL654797 DDG654796:DDH654797 DNC654796:DND654797 DWY654796:DWZ654797 EGU654796:EGV654797 EQQ654796:EQR654797 FAM654796:FAN654797 FKI654796:FKJ654797 FUE654796:FUF654797 GEA654796:GEB654797 GNW654796:GNX654797 GXS654796:GXT654797 HHO654796:HHP654797 HRK654796:HRL654797 IBG654796:IBH654797 ILC654796:ILD654797 IUY654796:IUZ654797 JEU654796:JEV654797 JOQ654796:JOR654797 JYM654796:JYN654797 KII654796:KIJ654797 KSE654796:KSF654797 LCA654796:LCB654797 LLW654796:LLX654797 LVS654796:LVT654797 MFO654796:MFP654797 MPK654796:MPL654797 MZG654796:MZH654797 NJC654796:NJD654797 NSY654796:NSZ654797 OCU654796:OCV654797 OMQ654796:OMR654797 OWM654796:OWN654797 PGI654796:PGJ654797 PQE654796:PQF654797 QAA654796:QAB654797 QJW654796:QJX654797 QTS654796:QTT654797 RDO654796:RDP654797 RNK654796:RNL654797 RXG654796:RXH654797 SHC654796:SHD654797 SQY654796:SQZ654797 TAU654796:TAV654797 TKQ654796:TKR654797 TUM654796:TUN654797 UEI654796:UEJ654797 UOE654796:UOF654797 UYA654796:UYB654797 VHW654796:VHX654797 VRS654796:VRT654797 WBO654796:WBP654797 WLK654796:WLL654797 WVG654796:WVH654797 D785868:D785869 IU720332:IV720333 SQ720332:SR720333 ACM720332:ACN720333 AMI720332:AMJ720333 AWE720332:AWF720333 BGA720332:BGB720333 BPW720332:BPX720333 BZS720332:BZT720333 CJO720332:CJP720333 CTK720332:CTL720333 DDG720332:DDH720333 DNC720332:DND720333 DWY720332:DWZ720333 EGU720332:EGV720333 EQQ720332:EQR720333 FAM720332:FAN720333 FKI720332:FKJ720333 FUE720332:FUF720333 GEA720332:GEB720333 GNW720332:GNX720333 GXS720332:GXT720333 HHO720332:HHP720333 HRK720332:HRL720333 IBG720332:IBH720333 ILC720332:ILD720333 IUY720332:IUZ720333 JEU720332:JEV720333 JOQ720332:JOR720333 JYM720332:JYN720333 KII720332:KIJ720333 KSE720332:KSF720333 LCA720332:LCB720333 LLW720332:LLX720333 LVS720332:LVT720333 MFO720332:MFP720333 MPK720332:MPL720333 MZG720332:MZH720333 NJC720332:NJD720333 NSY720332:NSZ720333 OCU720332:OCV720333 OMQ720332:OMR720333 OWM720332:OWN720333 PGI720332:PGJ720333 PQE720332:PQF720333 QAA720332:QAB720333 QJW720332:QJX720333 QTS720332:QTT720333 RDO720332:RDP720333 RNK720332:RNL720333 RXG720332:RXH720333 SHC720332:SHD720333 SQY720332:SQZ720333 TAU720332:TAV720333 TKQ720332:TKR720333 TUM720332:TUN720333 UEI720332:UEJ720333 UOE720332:UOF720333 UYA720332:UYB720333 VHW720332:VHX720333 VRS720332:VRT720333 WBO720332:WBP720333 WLK720332:WLL720333 WVG720332:WVH720333 D851404:D851405 IU785868:IV785869 SQ785868:SR785869 ACM785868:ACN785869 AMI785868:AMJ785869 AWE785868:AWF785869 BGA785868:BGB785869 BPW785868:BPX785869 BZS785868:BZT785869 CJO785868:CJP785869 CTK785868:CTL785869 DDG785868:DDH785869 DNC785868:DND785869 DWY785868:DWZ785869 EGU785868:EGV785869 EQQ785868:EQR785869 FAM785868:FAN785869 FKI785868:FKJ785869 FUE785868:FUF785869 GEA785868:GEB785869 GNW785868:GNX785869 GXS785868:GXT785869 HHO785868:HHP785869 HRK785868:HRL785869 IBG785868:IBH785869 ILC785868:ILD785869 IUY785868:IUZ785869 JEU785868:JEV785869 JOQ785868:JOR785869 JYM785868:JYN785869 KII785868:KIJ785869 KSE785868:KSF785869 LCA785868:LCB785869 LLW785868:LLX785869 LVS785868:LVT785869 MFO785868:MFP785869 MPK785868:MPL785869 MZG785868:MZH785869 NJC785868:NJD785869 NSY785868:NSZ785869 OCU785868:OCV785869 OMQ785868:OMR785869 OWM785868:OWN785869 PGI785868:PGJ785869 PQE785868:PQF785869 QAA785868:QAB785869 QJW785868:QJX785869 QTS785868:QTT785869 RDO785868:RDP785869 RNK785868:RNL785869 RXG785868:RXH785869 SHC785868:SHD785869 SQY785868:SQZ785869 TAU785868:TAV785869 TKQ785868:TKR785869 TUM785868:TUN785869 UEI785868:UEJ785869 UOE785868:UOF785869 UYA785868:UYB785869 VHW785868:VHX785869 VRS785868:VRT785869 WBO785868:WBP785869 WLK785868:WLL785869 WVG785868:WVH785869 D916940:D916941 IU851404:IV851405 SQ851404:SR851405 ACM851404:ACN851405 AMI851404:AMJ851405 AWE851404:AWF851405 BGA851404:BGB851405 BPW851404:BPX851405 BZS851404:BZT851405 CJO851404:CJP851405 CTK851404:CTL851405 DDG851404:DDH851405 DNC851404:DND851405 DWY851404:DWZ851405 EGU851404:EGV851405 EQQ851404:EQR851405 FAM851404:FAN851405 FKI851404:FKJ851405 FUE851404:FUF851405 GEA851404:GEB851405 GNW851404:GNX851405 GXS851404:GXT851405 HHO851404:HHP851405 HRK851404:HRL851405 IBG851404:IBH851405 ILC851404:ILD851405 IUY851404:IUZ851405 JEU851404:JEV851405 JOQ851404:JOR851405 JYM851404:JYN851405 KII851404:KIJ851405 KSE851404:KSF851405 LCA851404:LCB851405 LLW851404:LLX851405 LVS851404:LVT851405 MFO851404:MFP851405 MPK851404:MPL851405 MZG851404:MZH851405 NJC851404:NJD851405 NSY851404:NSZ851405 OCU851404:OCV851405 OMQ851404:OMR851405 OWM851404:OWN851405 PGI851404:PGJ851405 PQE851404:PQF851405 QAA851404:QAB851405 QJW851404:QJX851405 QTS851404:QTT851405 RDO851404:RDP851405 RNK851404:RNL851405 RXG851404:RXH851405 SHC851404:SHD851405 SQY851404:SQZ851405 TAU851404:TAV851405 TKQ851404:TKR851405 TUM851404:TUN851405 UEI851404:UEJ851405 UOE851404:UOF851405 UYA851404:UYB851405 VHW851404:VHX851405 VRS851404:VRT851405 WBO851404:WBP851405 WLK851404:WLL851405 WVG851404:WVH851405 D982476:D982477 IU916940:IV916941 SQ916940:SR916941 ACM916940:ACN916941 AMI916940:AMJ916941 AWE916940:AWF916941 BGA916940:BGB916941 BPW916940:BPX916941 BZS916940:BZT916941 CJO916940:CJP916941 CTK916940:CTL916941 DDG916940:DDH916941 DNC916940:DND916941 DWY916940:DWZ916941 EGU916940:EGV916941 EQQ916940:EQR916941 FAM916940:FAN916941 FKI916940:FKJ916941 FUE916940:FUF916941 GEA916940:GEB916941 GNW916940:GNX916941 GXS916940:GXT916941 HHO916940:HHP916941 HRK916940:HRL916941 IBG916940:IBH916941 ILC916940:ILD916941 IUY916940:IUZ916941 JEU916940:JEV916941 JOQ916940:JOR916941 JYM916940:JYN916941 KII916940:KIJ916941 KSE916940:KSF916941 LCA916940:LCB916941 LLW916940:LLX916941 LVS916940:LVT916941 MFO916940:MFP916941 MPK916940:MPL916941 MZG916940:MZH916941 NJC916940:NJD916941 NSY916940:NSZ916941 OCU916940:OCV916941 OMQ916940:OMR916941 OWM916940:OWN916941 PGI916940:PGJ916941 PQE916940:PQF916941 QAA916940:QAB916941 QJW916940:QJX916941 QTS916940:QTT916941 RDO916940:RDP916941 RNK916940:RNL916941 RXG916940:RXH916941 SHC916940:SHD916941 SQY916940:SQZ916941 TAU916940:TAV916941 TKQ916940:TKR916941 TUM916940:TUN916941 UEI916940:UEJ916941 UOE916940:UOF916941 UYA916940:UYB916941 VHW916940:VHX916941 VRS916940:VRT916941 WBO916940:WBP916941 WLK916940:WLL916941 WVG916940:WVH916941 D65064:D65068 IU982476:IV982477 SQ982476:SR982477 ACM982476:ACN982477 AMI982476:AMJ982477 AWE982476:AWF982477 BGA982476:BGB982477 BPW982476:BPX982477 BZS982476:BZT982477 CJO982476:CJP982477 CTK982476:CTL982477 DDG982476:DDH982477 DNC982476:DND982477 DWY982476:DWZ982477 EGU982476:EGV982477 EQQ982476:EQR982477 FAM982476:FAN982477 FKI982476:FKJ982477 FUE982476:FUF982477 GEA982476:GEB982477 GNW982476:GNX982477 GXS982476:GXT982477 HHO982476:HHP982477 HRK982476:HRL982477 IBG982476:IBH982477 ILC982476:ILD982477 IUY982476:IUZ982477 JEU982476:JEV982477 JOQ982476:JOR982477 JYM982476:JYN982477 KII982476:KIJ982477 KSE982476:KSF982477 LCA982476:LCB982477 LLW982476:LLX982477 LVS982476:LVT982477 MFO982476:MFP982477 MPK982476:MPL982477 MZG982476:MZH982477 NJC982476:NJD982477 NSY982476:NSZ982477 OCU982476:OCV982477 OMQ982476:OMR982477 OWM982476:OWN982477 PGI982476:PGJ982477 PQE982476:PQF982477 QAA982476:QAB982477 QJW982476:QJX982477 QTS982476:QTT982477 RDO982476:RDP982477 RNK982476:RNL982477 RXG982476:RXH982477 SHC982476:SHD982477 SQY982476:SQZ982477 TAU982476:TAV982477 TKQ982476:TKR982477 TUM982476:TUN982477 UEI982476:UEJ982477 UOE982476:UOF982477 UYA982476:UYB982477 VHW982476:VHX982477 VRS982476:VRT982477 WBO982476:WBP982477 WLK982476:WLL982477 WVG982476:WVH982477 WLK982540:WLL982550 IU205:IV209 SQ205:SR209 ACM205:ACN209 AMI205:AMJ209 AWE205:AWF209 BGA205:BGB209 BPW205:BPX209 BZS205:BZT209 CJO205:CJP209 CTK205:CTL209 DDG205:DDH209 DNC205:DND209 DWY205:DWZ209 EGU205:EGV209 EQQ205:EQR209 FAM205:FAN209 FKI205:FKJ209 FUE205:FUF209 GEA205:GEB209 GNW205:GNX209 GXS205:GXT209 HHO205:HHP209 HRK205:HRL209 IBG205:IBH209 ILC205:ILD209 IUY205:IUZ209 JEU205:JEV209 JOQ205:JOR209 JYM205:JYN209 KII205:KIJ209 KSE205:KSF209 LCA205:LCB209 LLW205:LLX209 LVS205:LVT209 MFO205:MFP209 MPK205:MPL209 MZG205:MZH209 NJC205:NJD209 NSY205:NSZ209 OCU205:OCV209 OMQ205:OMR209 OWM205:OWN209 PGI205:PGJ209 PQE205:PQF209 QAA205:QAB209 QJW205:QJX209 QTS205:QTT209 RDO205:RDP209 RNK205:RNL209 RXG205:RXH209 SHC205:SHD209 SQY205:SQZ209 TAU205:TAV209 TKQ205:TKR209 TUM205:TUN209 UEI205:UEJ209 UOE205:UOF209 UYA205:UYB209 VHW205:VHX209 VRS205:VRT209 WBO205:WBP209 WLK205:WLL209 WVG205:WVH209 D130600:D130604 IU65064:IV65068 SQ65064:SR65068 ACM65064:ACN65068 AMI65064:AMJ65068 AWE65064:AWF65068 BGA65064:BGB65068 BPW65064:BPX65068 BZS65064:BZT65068 CJO65064:CJP65068 CTK65064:CTL65068 DDG65064:DDH65068 DNC65064:DND65068 DWY65064:DWZ65068 EGU65064:EGV65068 EQQ65064:EQR65068 FAM65064:FAN65068 FKI65064:FKJ65068 FUE65064:FUF65068 GEA65064:GEB65068 GNW65064:GNX65068 GXS65064:GXT65068 HHO65064:HHP65068 HRK65064:HRL65068 IBG65064:IBH65068 ILC65064:ILD65068 IUY65064:IUZ65068 JEU65064:JEV65068 JOQ65064:JOR65068 JYM65064:JYN65068 KII65064:KIJ65068 KSE65064:KSF65068 LCA65064:LCB65068 LLW65064:LLX65068 LVS65064:LVT65068 MFO65064:MFP65068 MPK65064:MPL65068 MZG65064:MZH65068 NJC65064:NJD65068 NSY65064:NSZ65068 OCU65064:OCV65068 OMQ65064:OMR65068 OWM65064:OWN65068 PGI65064:PGJ65068 PQE65064:PQF65068 QAA65064:QAB65068 QJW65064:QJX65068 QTS65064:QTT65068 RDO65064:RDP65068 RNK65064:RNL65068 RXG65064:RXH65068 SHC65064:SHD65068 SQY65064:SQZ65068 TAU65064:TAV65068 TKQ65064:TKR65068 TUM65064:TUN65068 UEI65064:UEJ65068 UOE65064:UOF65068 UYA65064:UYB65068 VHW65064:VHX65068 VRS65064:VRT65068 WBO65064:WBP65068 WLK65064:WLL65068 WVG65064:WVH65068 D196136:D196140 IU130600:IV130604 SQ130600:SR130604 ACM130600:ACN130604 AMI130600:AMJ130604 AWE130600:AWF130604 BGA130600:BGB130604 BPW130600:BPX130604 BZS130600:BZT130604 CJO130600:CJP130604 CTK130600:CTL130604 DDG130600:DDH130604 DNC130600:DND130604 DWY130600:DWZ130604 EGU130600:EGV130604 EQQ130600:EQR130604 FAM130600:FAN130604 FKI130600:FKJ130604 FUE130600:FUF130604 GEA130600:GEB130604 GNW130600:GNX130604 GXS130600:GXT130604 HHO130600:HHP130604 HRK130600:HRL130604 IBG130600:IBH130604 ILC130600:ILD130604 IUY130600:IUZ130604 JEU130600:JEV130604 JOQ130600:JOR130604 JYM130600:JYN130604 KII130600:KIJ130604 KSE130600:KSF130604 LCA130600:LCB130604 LLW130600:LLX130604 LVS130600:LVT130604 MFO130600:MFP130604 MPK130600:MPL130604 MZG130600:MZH130604 NJC130600:NJD130604 NSY130600:NSZ130604 OCU130600:OCV130604 OMQ130600:OMR130604 OWM130600:OWN130604 PGI130600:PGJ130604 PQE130600:PQF130604 QAA130600:QAB130604 QJW130600:QJX130604 QTS130600:QTT130604 RDO130600:RDP130604 RNK130600:RNL130604 RXG130600:RXH130604 SHC130600:SHD130604 SQY130600:SQZ130604 TAU130600:TAV130604 TKQ130600:TKR130604 TUM130600:TUN130604 UEI130600:UEJ130604 UOE130600:UOF130604 UYA130600:UYB130604 VHW130600:VHX130604 VRS130600:VRT130604 WBO130600:WBP130604 WLK130600:WLL130604 WVG130600:WVH130604 D261672:D261676 IU196136:IV196140 SQ196136:SR196140 ACM196136:ACN196140 AMI196136:AMJ196140 AWE196136:AWF196140 BGA196136:BGB196140 BPW196136:BPX196140 BZS196136:BZT196140 CJO196136:CJP196140 CTK196136:CTL196140 DDG196136:DDH196140 DNC196136:DND196140 DWY196136:DWZ196140 EGU196136:EGV196140 EQQ196136:EQR196140 FAM196136:FAN196140 FKI196136:FKJ196140 FUE196136:FUF196140 GEA196136:GEB196140 GNW196136:GNX196140 GXS196136:GXT196140 HHO196136:HHP196140 HRK196136:HRL196140 IBG196136:IBH196140 ILC196136:ILD196140 IUY196136:IUZ196140 JEU196136:JEV196140 JOQ196136:JOR196140 JYM196136:JYN196140 KII196136:KIJ196140 KSE196136:KSF196140 LCA196136:LCB196140 LLW196136:LLX196140 LVS196136:LVT196140 MFO196136:MFP196140 MPK196136:MPL196140 MZG196136:MZH196140 NJC196136:NJD196140 NSY196136:NSZ196140 OCU196136:OCV196140 OMQ196136:OMR196140 OWM196136:OWN196140 PGI196136:PGJ196140 PQE196136:PQF196140 QAA196136:QAB196140 QJW196136:QJX196140 QTS196136:QTT196140 RDO196136:RDP196140 RNK196136:RNL196140 RXG196136:RXH196140 SHC196136:SHD196140 SQY196136:SQZ196140 TAU196136:TAV196140 TKQ196136:TKR196140 TUM196136:TUN196140 UEI196136:UEJ196140 UOE196136:UOF196140 UYA196136:UYB196140 VHW196136:VHX196140 VRS196136:VRT196140 WBO196136:WBP196140 WLK196136:WLL196140 WVG196136:WVH196140 D327208:D327212 IU261672:IV261676 SQ261672:SR261676 ACM261672:ACN261676 AMI261672:AMJ261676 AWE261672:AWF261676 BGA261672:BGB261676 BPW261672:BPX261676 BZS261672:BZT261676 CJO261672:CJP261676 CTK261672:CTL261676 DDG261672:DDH261676 DNC261672:DND261676 DWY261672:DWZ261676 EGU261672:EGV261676 EQQ261672:EQR261676 FAM261672:FAN261676 FKI261672:FKJ261676 FUE261672:FUF261676 GEA261672:GEB261676 GNW261672:GNX261676 GXS261672:GXT261676 HHO261672:HHP261676 HRK261672:HRL261676 IBG261672:IBH261676 ILC261672:ILD261676 IUY261672:IUZ261676 JEU261672:JEV261676 JOQ261672:JOR261676 JYM261672:JYN261676 KII261672:KIJ261676 KSE261672:KSF261676 LCA261672:LCB261676 LLW261672:LLX261676 LVS261672:LVT261676 MFO261672:MFP261676 MPK261672:MPL261676 MZG261672:MZH261676 NJC261672:NJD261676 NSY261672:NSZ261676 OCU261672:OCV261676 OMQ261672:OMR261676 OWM261672:OWN261676 PGI261672:PGJ261676 PQE261672:PQF261676 QAA261672:QAB261676 QJW261672:QJX261676 QTS261672:QTT261676 RDO261672:RDP261676 RNK261672:RNL261676 RXG261672:RXH261676 SHC261672:SHD261676 SQY261672:SQZ261676 TAU261672:TAV261676 TKQ261672:TKR261676 TUM261672:TUN261676 UEI261672:UEJ261676 UOE261672:UOF261676 UYA261672:UYB261676 VHW261672:VHX261676 VRS261672:VRT261676 WBO261672:WBP261676 WLK261672:WLL261676 WVG261672:WVH261676 D392744:D392748 IU327208:IV327212 SQ327208:SR327212 ACM327208:ACN327212 AMI327208:AMJ327212 AWE327208:AWF327212 BGA327208:BGB327212 BPW327208:BPX327212 BZS327208:BZT327212 CJO327208:CJP327212 CTK327208:CTL327212 DDG327208:DDH327212 DNC327208:DND327212 DWY327208:DWZ327212 EGU327208:EGV327212 EQQ327208:EQR327212 FAM327208:FAN327212 FKI327208:FKJ327212 FUE327208:FUF327212 GEA327208:GEB327212 GNW327208:GNX327212 GXS327208:GXT327212 HHO327208:HHP327212 HRK327208:HRL327212 IBG327208:IBH327212 ILC327208:ILD327212 IUY327208:IUZ327212 JEU327208:JEV327212 JOQ327208:JOR327212 JYM327208:JYN327212 KII327208:KIJ327212 KSE327208:KSF327212 LCA327208:LCB327212 LLW327208:LLX327212 LVS327208:LVT327212 MFO327208:MFP327212 MPK327208:MPL327212 MZG327208:MZH327212 NJC327208:NJD327212 NSY327208:NSZ327212 OCU327208:OCV327212 OMQ327208:OMR327212 OWM327208:OWN327212 PGI327208:PGJ327212 PQE327208:PQF327212 QAA327208:QAB327212 QJW327208:QJX327212 QTS327208:QTT327212 RDO327208:RDP327212 RNK327208:RNL327212 RXG327208:RXH327212 SHC327208:SHD327212 SQY327208:SQZ327212 TAU327208:TAV327212 TKQ327208:TKR327212 TUM327208:TUN327212 UEI327208:UEJ327212 UOE327208:UOF327212 UYA327208:UYB327212 VHW327208:VHX327212 VRS327208:VRT327212 WBO327208:WBP327212 WLK327208:WLL327212 WVG327208:WVH327212 D458280:D458284 IU392744:IV392748 SQ392744:SR392748 ACM392744:ACN392748 AMI392744:AMJ392748 AWE392744:AWF392748 BGA392744:BGB392748 BPW392744:BPX392748 BZS392744:BZT392748 CJO392744:CJP392748 CTK392744:CTL392748 DDG392744:DDH392748 DNC392744:DND392748 DWY392744:DWZ392748 EGU392744:EGV392748 EQQ392744:EQR392748 FAM392744:FAN392748 FKI392744:FKJ392748 FUE392744:FUF392748 GEA392744:GEB392748 GNW392744:GNX392748 GXS392744:GXT392748 HHO392744:HHP392748 HRK392744:HRL392748 IBG392744:IBH392748 ILC392744:ILD392748 IUY392744:IUZ392748 JEU392744:JEV392748 JOQ392744:JOR392748 JYM392744:JYN392748 KII392744:KIJ392748 KSE392744:KSF392748 LCA392744:LCB392748 LLW392744:LLX392748 LVS392744:LVT392748 MFO392744:MFP392748 MPK392744:MPL392748 MZG392744:MZH392748 NJC392744:NJD392748 NSY392744:NSZ392748 OCU392744:OCV392748 OMQ392744:OMR392748 OWM392744:OWN392748 PGI392744:PGJ392748 PQE392744:PQF392748 QAA392744:QAB392748 QJW392744:QJX392748 QTS392744:QTT392748 RDO392744:RDP392748 RNK392744:RNL392748 RXG392744:RXH392748 SHC392744:SHD392748 SQY392744:SQZ392748 TAU392744:TAV392748 TKQ392744:TKR392748 TUM392744:TUN392748 UEI392744:UEJ392748 UOE392744:UOF392748 UYA392744:UYB392748 VHW392744:VHX392748 VRS392744:VRT392748 WBO392744:WBP392748 WLK392744:WLL392748 WVG392744:WVH392748 D523816:D523820 IU458280:IV458284 SQ458280:SR458284 ACM458280:ACN458284 AMI458280:AMJ458284 AWE458280:AWF458284 BGA458280:BGB458284 BPW458280:BPX458284 BZS458280:BZT458284 CJO458280:CJP458284 CTK458280:CTL458284 DDG458280:DDH458284 DNC458280:DND458284 DWY458280:DWZ458284 EGU458280:EGV458284 EQQ458280:EQR458284 FAM458280:FAN458284 FKI458280:FKJ458284 FUE458280:FUF458284 GEA458280:GEB458284 GNW458280:GNX458284 GXS458280:GXT458284 HHO458280:HHP458284 HRK458280:HRL458284 IBG458280:IBH458284 ILC458280:ILD458284 IUY458280:IUZ458284 JEU458280:JEV458284 JOQ458280:JOR458284 JYM458280:JYN458284 KII458280:KIJ458284 KSE458280:KSF458284 LCA458280:LCB458284 LLW458280:LLX458284 LVS458280:LVT458284 MFO458280:MFP458284 MPK458280:MPL458284 MZG458280:MZH458284 NJC458280:NJD458284 NSY458280:NSZ458284 OCU458280:OCV458284 OMQ458280:OMR458284 OWM458280:OWN458284 PGI458280:PGJ458284 PQE458280:PQF458284 QAA458280:QAB458284 QJW458280:QJX458284 QTS458280:QTT458284 RDO458280:RDP458284 RNK458280:RNL458284 RXG458280:RXH458284 SHC458280:SHD458284 SQY458280:SQZ458284 TAU458280:TAV458284 TKQ458280:TKR458284 TUM458280:TUN458284 UEI458280:UEJ458284 UOE458280:UOF458284 UYA458280:UYB458284 VHW458280:VHX458284 VRS458280:VRT458284 WBO458280:WBP458284 WLK458280:WLL458284 WVG458280:WVH458284 D589352:D589356 IU523816:IV523820 SQ523816:SR523820 ACM523816:ACN523820 AMI523816:AMJ523820 AWE523816:AWF523820 BGA523816:BGB523820 BPW523816:BPX523820 BZS523816:BZT523820 CJO523816:CJP523820 CTK523816:CTL523820 DDG523816:DDH523820 DNC523816:DND523820 DWY523816:DWZ523820 EGU523816:EGV523820 EQQ523816:EQR523820 FAM523816:FAN523820 FKI523816:FKJ523820 FUE523816:FUF523820 GEA523816:GEB523820 GNW523816:GNX523820 GXS523816:GXT523820 HHO523816:HHP523820 HRK523816:HRL523820 IBG523816:IBH523820 ILC523816:ILD523820 IUY523816:IUZ523820 JEU523816:JEV523820 JOQ523816:JOR523820 JYM523816:JYN523820 KII523816:KIJ523820 KSE523816:KSF523820 LCA523816:LCB523820 LLW523816:LLX523820 LVS523816:LVT523820 MFO523816:MFP523820 MPK523816:MPL523820 MZG523816:MZH523820 NJC523816:NJD523820 NSY523816:NSZ523820 OCU523816:OCV523820 OMQ523816:OMR523820 OWM523816:OWN523820 PGI523816:PGJ523820 PQE523816:PQF523820 QAA523816:QAB523820 QJW523816:QJX523820 QTS523816:QTT523820 RDO523816:RDP523820 RNK523816:RNL523820 RXG523816:RXH523820 SHC523816:SHD523820 SQY523816:SQZ523820 TAU523816:TAV523820 TKQ523816:TKR523820 TUM523816:TUN523820 UEI523816:UEJ523820 UOE523816:UOF523820 UYA523816:UYB523820 VHW523816:VHX523820 VRS523816:VRT523820 WBO523816:WBP523820 WLK523816:WLL523820 WVG523816:WVH523820 D654888:D654892 IU589352:IV589356 SQ589352:SR589356 ACM589352:ACN589356 AMI589352:AMJ589356 AWE589352:AWF589356 BGA589352:BGB589356 BPW589352:BPX589356 BZS589352:BZT589356 CJO589352:CJP589356 CTK589352:CTL589356 DDG589352:DDH589356 DNC589352:DND589356 DWY589352:DWZ589356 EGU589352:EGV589356 EQQ589352:EQR589356 FAM589352:FAN589356 FKI589352:FKJ589356 FUE589352:FUF589356 GEA589352:GEB589356 GNW589352:GNX589356 GXS589352:GXT589356 HHO589352:HHP589356 HRK589352:HRL589356 IBG589352:IBH589356 ILC589352:ILD589356 IUY589352:IUZ589356 JEU589352:JEV589356 JOQ589352:JOR589356 JYM589352:JYN589356 KII589352:KIJ589356 KSE589352:KSF589356 LCA589352:LCB589356 LLW589352:LLX589356 LVS589352:LVT589356 MFO589352:MFP589356 MPK589352:MPL589356 MZG589352:MZH589356 NJC589352:NJD589356 NSY589352:NSZ589356 OCU589352:OCV589356 OMQ589352:OMR589356 OWM589352:OWN589356 PGI589352:PGJ589356 PQE589352:PQF589356 QAA589352:QAB589356 QJW589352:QJX589356 QTS589352:QTT589356 RDO589352:RDP589356 RNK589352:RNL589356 RXG589352:RXH589356 SHC589352:SHD589356 SQY589352:SQZ589356 TAU589352:TAV589356 TKQ589352:TKR589356 TUM589352:TUN589356 UEI589352:UEJ589356 UOE589352:UOF589356 UYA589352:UYB589356 VHW589352:VHX589356 VRS589352:VRT589356 WBO589352:WBP589356 WLK589352:WLL589356 WVG589352:WVH589356 D720424:D720428 IU654888:IV654892 SQ654888:SR654892 ACM654888:ACN654892 AMI654888:AMJ654892 AWE654888:AWF654892 BGA654888:BGB654892 BPW654888:BPX654892 BZS654888:BZT654892 CJO654888:CJP654892 CTK654888:CTL654892 DDG654888:DDH654892 DNC654888:DND654892 DWY654888:DWZ654892 EGU654888:EGV654892 EQQ654888:EQR654892 FAM654888:FAN654892 FKI654888:FKJ654892 FUE654888:FUF654892 GEA654888:GEB654892 GNW654888:GNX654892 GXS654888:GXT654892 HHO654888:HHP654892 HRK654888:HRL654892 IBG654888:IBH654892 ILC654888:ILD654892 IUY654888:IUZ654892 JEU654888:JEV654892 JOQ654888:JOR654892 JYM654888:JYN654892 KII654888:KIJ654892 KSE654888:KSF654892 LCA654888:LCB654892 LLW654888:LLX654892 LVS654888:LVT654892 MFO654888:MFP654892 MPK654888:MPL654892 MZG654888:MZH654892 NJC654888:NJD654892 NSY654888:NSZ654892 OCU654888:OCV654892 OMQ654888:OMR654892 OWM654888:OWN654892 PGI654888:PGJ654892 PQE654888:PQF654892 QAA654888:QAB654892 QJW654888:QJX654892 QTS654888:QTT654892 RDO654888:RDP654892 RNK654888:RNL654892 RXG654888:RXH654892 SHC654888:SHD654892 SQY654888:SQZ654892 TAU654888:TAV654892 TKQ654888:TKR654892 TUM654888:TUN654892 UEI654888:UEJ654892 UOE654888:UOF654892 UYA654888:UYB654892 VHW654888:VHX654892 VRS654888:VRT654892 WBO654888:WBP654892 WLK654888:WLL654892 WVG654888:WVH654892 D785960:D785964 IU720424:IV720428 SQ720424:SR720428 ACM720424:ACN720428 AMI720424:AMJ720428 AWE720424:AWF720428 BGA720424:BGB720428 BPW720424:BPX720428 BZS720424:BZT720428 CJO720424:CJP720428 CTK720424:CTL720428 DDG720424:DDH720428 DNC720424:DND720428 DWY720424:DWZ720428 EGU720424:EGV720428 EQQ720424:EQR720428 FAM720424:FAN720428 FKI720424:FKJ720428 FUE720424:FUF720428 GEA720424:GEB720428 GNW720424:GNX720428 GXS720424:GXT720428 HHO720424:HHP720428 HRK720424:HRL720428 IBG720424:IBH720428 ILC720424:ILD720428 IUY720424:IUZ720428 JEU720424:JEV720428 JOQ720424:JOR720428 JYM720424:JYN720428 KII720424:KIJ720428 KSE720424:KSF720428 LCA720424:LCB720428 LLW720424:LLX720428 LVS720424:LVT720428 MFO720424:MFP720428 MPK720424:MPL720428 MZG720424:MZH720428 NJC720424:NJD720428 NSY720424:NSZ720428 OCU720424:OCV720428 OMQ720424:OMR720428 OWM720424:OWN720428 PGI720424:PGJ720428 PQE720424:PQF720428 QAA720424:QAB720428 QJW720424:QJX720428 QTS720424:QTT720428 RDO720424:RDP720428 RNK720424:RNL720428 RXG720424:RXH720428 SHC720424:SHD720428 SQY720424:SQZ720428 TAU720424:TAV720428 TKQ720424:TKR720428 TUM720424:TUN720428 UEI720424:UEJ720428 UOE720424:UOF720428 UYA720424:UYB720428 VHW720424:VHX720428 VRS720424:VRT720428 WBO720424:WBP720428 WLK720424:WLL720428 WVG720424:WVH720428 D851496:D851500 IU785960:IV785964 SQ785960:SR785964 ACM785960:ACN785964 AMI785960:AMJ785964 AWE785960:AWF785964 BGA785960:BGB785964 BPW785960:BPX785964 BZS785960:BZT785964 CJO785960:CJP785964 CTK785960:CTL785964 DDG785960:DDH785964 DNC785960:DND785964 DWY785960:DWZ785964 EGU785960:EGV785964 EQQ785960:EQR785964 FAM785960:FAN785964 FKI785960:FKJ785964 FUE785960:FUF785964 GEA785960:GEB785964 GNW785960:GNX785964 GXS785960:GXT785964 HHO785960:HHP785964 HRK785960:HRL785964 IBG785960:IBH785964 ILC785960:ILD785964 IUY785960:IUZ785964 JEU785960:JEV785964 JOQ785960:JOR785964 JYM785960:JYN785964 KII785960:KIJ785964 KSE785960:KSF785964 LCA785960:LCB785964 LLW785960:LLX785964 LVS785960:LVT785964 MFO785960:MFP785964 MPK785960:MPL785964 MZG785960:MZH785964 NJC785960:NJD785964 NSY785960:NSZ785964 OCU785960:OCV785964 OMQ785960:OMR785964 OWM785960:OWN785964 PGI785960:PGJ785964 PQE785960:PQF785964 QAA785960:QAB785964 QJW785960:QJX785964 QTS785960:QTT785964 RDO785960:RDP785964 RNK785960:RNL785964 RXG785960:RXH785964 SHC785960:SHD785964 SQY785960:SQZ785964 TAU785960:TAV785964 TKQ785960:TKR785964 TUM785960:TUN785964 UEI785960:UEJ785964 UOE785960:UOF785964 UYA785960:UYB785964 VHW785960:VHX785964 VRS785960:VRT785964 WBO785960:WBP785964 WLK785960:WLL785964 WVG785960:WVH785964 D917032:D917036 IU851496:IV851500 SQ851496:SR851500 ACM851496:ACN851500 AMI851496:AMJ851500 AWE851496:AWF851500 BGA851496:BGB851500 BPW851496:BPX851500 BZS851496:BZT851500 CJO851496:CJP851500 CTK851496:CTL851500 DDG851496:DDH851500 DNC851496:DND851500 DWY851496:DWZ851500 EGU851496:EGV851500 EQQ851496:EQR851500 FAM851496:FAN851500 FKI851496:FKJ851500 FUE851496:FUF851500 GEA851496:GEB851500 GNW851496:GNX851500 GXS851496:GXT851500 HHO851496:HHP851500 HRK851496:HRL851500 IBG851496:IBH851500 ILC851496:ILD851500 IUY851496:IUZ851500 JEU851496:JEV851500 JOQ851496:JOR851500 JYM851496:JYN851500 KII851496:KIJ851500 KSE851496:KSF851500 LCA851496:LCB851500 LLW851496:LLX851500 LVS851496:LVT851500 MFO851496:MFP851500 MPK851496:MPL851500 MZG851496:MZH851500 NJC851496:NJD851500 NSY851496:NSZ851500 OCU851496:OCV851500 OMQ851496:OMR851500 OWM851496:OWN851500 PGI851496:PGJ851500 PQE851496:PQF851500 QAA851496:QAB851500 QJW851496:QJX851500 QTS851496:QTT851500 RDO851496:RDP851500 RNK851496:RNL851500 RXG851496:RXH851500 SHC851496:SHD851500 SQY851496:SQZ851500 TAU851496:TAV851500 TKQ851496:TKR851500 TUM851496:TUN851500 UEI851496:UEJ851500 UOE851496:UOF851500 UYA851496:UYB851500 VHW851496:VHX851500 VRS851496:VRT851500 WBO851496:WBP851500 WLK851496:WLL851500 WVG851496:WVH851500 D982568:D982572 IU917032:IV917036 SQ917032:SR917036 ACM917032:ACN917036 AMI917032:AMJ917036 AWE917032:AWF917036 BGA917032:BGB917036 BPW917032:BPX917036 BZS917032:BZT917036 CJO917032:CJP917036 CTK917032:CTL917036 DDG917032:DDH917036 DNC917032:DND917036 DWY917032:DWZ917036 EGU917032:EGV917036 EQQ917032:EQR917036 FAM917032:FAN917036 FKI917032:FKJ917036 FUE917032:FUF917036 GEA917032:GEB917036 GNW917032:GNX917036 GXS917032:GXT917036 HHO917032:HHP917036 HRK917032:HRL917036 IBG917032:IBH917036 ILC917032:ILD917036 IUY917032:IUZ917036 JEU917032:JEV917036 JOQ917032:JOR917036 JYM917032:JYN917036 KII917032:KIJ917036 KSE917032:KSF917036 LCA917032:LCB917036 LLW917032:LLX917036 LVS917032:LVT917036 MFO917032:MFP917036 MPK917032:MPL917036 MZG917032:MZH917036 NJC917032:NJD917036 NSY917032:NSZ917036 OCU917032:OCV917036 OMQ917032:OMR917036 OWM917032:OWN917036 PGI917032:PGJ917036 PQE917032:PQF917036 QAA917032:QAB917036 QJW917032:QJX917036 QTS917032:QTT917036 RDO917032:RDP917036 RNK917032:RNL917036 RXG917032:RXH917036 SHC917032:SHD917036 SQY917032:SQZ917036 TAU917032:TAV917036 TKQ917032:TKR917036 TUM917032:TUN917036 UEI917032:UEJ917036 UOE917032:UOF917036 UYA917032:UYB917036 VHW917032:VHX917036 VRS917032:VRT917036 WBO917032:WBP917036 WLK917032:WLL917036 WVG917032:WVH917036 D65036:D65046 IU982568:IV982572 SQ982568:SR982572 ACM982568:ACN982572 AMI982568:AMJ982572 AWE982568:AWF982572 BGA982568:BGB982572 BPW982568:BPX982572 BZS982568:BZT982572 CJO982568:CJP982572 CTK982568:CTL982572 DDG982568:DDH982572 DNC982568:DND982572 DWY982568:DWZ982572 EGU982568:EGV982572 EQQ982568:EQR982572 FAM982568:FAN982572 FKI982568:FKJ982572 FUE982568:FUF982572 GEA982568:GEB982572 GNW982568:GNX982572 GXS982568:GXT982572 HHO982568:HHP982572 HRK982568:HRL982572 IBG982568:IBH982572 ILC982568:ILD982572 IUY982568:IUZ982572 JEU982568:JEV982572 JOQ982568:JOR982572 JYM982568:JYN982572 KII982568:KIJ982572 KSE982568:KSF982572 LCA982568:LCB982572 LLW982568:LLX982572 LVS982568:LVT982572 MFO982568:MFP982572 MPK982568:MPL982572 MZG982568:MZH982572 NJC982568:NJD982572 NSY982568:NSZ982572 OCU982568:OCV982572 OMQ982568:OMR982572 OWM982568:OWN982572 PGI982568:PGJ982572 PQE982568:PQF982572 QAA982568:QAB982572 QJW982568:QJX982572 QTS982568:QTT982572 RDO982568:RDP982572 RNK982568:RNL982572 RXG982568:RXH982572 SHC982568:SHD982572 SQY982568:SQZ982572 TAU982568:TAV982572 TKQ982568:TKR982572 TUM982568:TUN982572 UEI982568:UEJ982572 UOE982568:UOF982572 UYA982568:UYB982572 VHW982568:VHX982572 VRS982568:VRT982572 WBO982568:WBP982572 WLK982568:WLL982572 WVG982568:WVH982572 WVG982540:WVH982550 IU177:IV187 SQ177:SR187 ACM177:ACN187 AMI177:AMJ187 AWE177:AWF187 BGA177:BGB187 BPW177:BPX187 BZS177:BZT187 CJO177:CJP187 CTK177:CTL187 DDG177:DDH187 DNC177:DND187 DWY177:DWZ187 EGU177:EGV187 EQQ177:EQR187 FAM177:FAN187 FKI177:FKJ187 FUE177:FUF187 GEA177:GEB187 GNW177:GNX187 GXS177:GXT187 HHO177:HHP187 HRK177:HRL187 IBG177:IBH187 ILC177:ILD187 IUY177:IUZ187 JEU177:JEV187 JOQ177:JOR187 JYM177:JYN187 KII177:KIJ187 KSE177:KSF187 LCA177:LCB187 LLW177:LLX187 LVS177:LVT187 MFO177:MFP187 MPK177:MPL187 MZG177:MZH187 NJC177:NJD187 NSY177:NSZ187 OCU177:OCV187 OMQ177:OMR187 OWM177:OWN187 PGI177:PGJ187 PQE177:PQF187 QAA177:QAB187 QJW177:QJX187 QTS177:QTT187 RDO177:RDP187 RNK177:RNL187 RXG177:RXH187 SHC177:SHD187 SQY177:SQZ187 TAU177:TAV187 TKQ177:TKR187 TUM177:TUN187 UEI177:UEJ187 UOE177:UOF187 UYA177:UYB187 VHW177:VHX187 VRS177:VRT187 WBO177:WBP187 WLK177:WLL187 WVG177:WVH187 D130572:D130582 IU65036:IV65046 SQ65036:SR65046 ACM65036:ACN65046 AMI65036:AMJ65046 AWE65036:AWF65046 BGA65036:BGB65046 BPW65036:BPX65046 BZS65036:BZT65046 CJO65036:CJP65046 CTK65036:CTL65046 DDG65036:DDH65046 DNC65036:DND65046 DWY65036:DWZ65046 EGU65036:EGV65046 EQQ65036:EQR65046 FAM65036:FAN65046 FKI65036:FKJ65046 FUE65036:FUF65046 GEA65036:GEB65046 GNW65036:GNX65046 GXS65036:GXT65046 HHO65036:HHP65046 HRK65036:HRL65046 IBG65036:IBH65046 ILC65036:ILD65046 IUY65036:IUZ65046 JEU65036:JEV65046 JOQ65036:JOR65046 JYM65036:JYN65046 KII65036:KIJ65046 KSE65036:KSF65046 LCA65036:LCB65046 LLW65036:LLX65046 LVS65036:LVT65046 MFO65036:MFP65046 MPK65036:MPL65046 MZG65036:MZH65046 NJC65036:NJD65046 NSY65036:NSZ65046 OCU65036:OCV65046 OMQ65036:OMR65046 OWM65036:OWN65046 PGI65036:PGJ65046 PQE65036:PQF65046 QAA65036:QAB65046 QJW65036:QJX65046 QTS65036:QTT65046 RDO65036:RDP65046 RNK65036:RNL65046 RXG65036:RXH65046 SHC65036:SHD65046 SQY65036:SQZ65046 TAU65036:TAV65046 TKQ65036:TKR65046 TUM65036:TUN65046 UEI65036:UEJ65046 UOE65036:UOF65046 UYA65036:UYB65046 VHW65036:VHX65046 VRS65036:VRT65046 WBO65036:WBP65046 WLK65036:WLL65046 WVG65036:WVH65046 D196108:D196118 IU130572:IV130582 SQ130572:SR130582 ACM130572:ACN130582 AMI130572:AMJ130582 AWE130572:AWF130582 BGA130572:BGB130582 BPW130572:BPX130582 BZS130572:BZT130582 CJO130572:CJP130582 CTK130572:CTL130582 DDG130572:DDH130582 DNC130572:DND130582 DWY130572:DWZ130582 EGU130572:EGV130582 EQQ130572:EQR130582 FAM130572:FAN130582 FKI130572:FKJ130582 FUE130572:FUF130582 GEA130572:GEB130582 GNW130572:GNX130582 GXS130572:GXT130582 HHO130572:HHP130582 HRK130572:HRL130582 IBG130572:IBH130582 ILC130572:ILD130582 IUY130572:IUZ130582 JEU130572:JEV130582 JOQ130572:JOR130582 JYM130572:JYN130582 KII130572:KIJ130582 KSE130572:KSF130582 LCA130572:LCB130582 LLW130572:LLX130582 LVS130572:LVT130582 MFO130572:MFP130582 MPK130572:MPL130582 MZG130572:MZH130582 NJC130572:NJD130582 NSY130572:NSZ130582 OCU130572:OCV130582 OMQ130572:OMR130582 OWM130572:OWN130582 PGI130572:PGJ130582 PQE130572:PQF130582 QAA130572:QAB130582 QJW130572:QJX130582 QTS130572:QTT130582 RDO130572:RDP130582 RNK130572:RNL130582 RXG130572:RXH130582 SHC130572:SHD130582 SQY130572:SQZ130582 TAU130572:TAV130582 TKQ130572:TKR130582 TUM130572:TUN130582 UEI130572:UEJ130582 UOE130572:UOF130582 UYA130572:UYB130582 VHW130572:VHX130582 VRS130572:VRT130582 WBO130572:WBP130582 WLK130572:WLL130582 WVG130572:WVH130582 D261644:D261654 IU196108:IV196118 SQ196108:SR196118 ACM196108:ACN196118 AMI196108:AMJ196118 AWE196108:AWF196118 BGA196108:BGB196118 BPW196108:BPX196118 BZS196108:BZT196118 CJO196108:CJP196118 CTK196108:CTL196118 DDG196108:DDH196118 DNC196108:DND196118 DWY196108:DWZ196118 EGU196108:EGV196118 EQQ196108:EQR196118 FAM196108:FAN196118 FKI196108:FKJ196118 FUE196108:FUF196118 GEA196108:GEB196118 GNW196108:GNX196118 GXS196108:GXT196118 HHO196108:HHP196118 HRK196108:HRL196118 IBG196108:IBH196118 ILC196108:ILD196118 IUY196108:IUZ196118 JEU196108:JEV196118 JOQ196108:JOR196118 JYM196108:JYN196118 KII196108:KIJ196118 KSE196108:KSF196118 LCA196108:LCB196118 LLW196108:LLX196118 LVS196108:LVT196118 MFO196108:MFP196118 MPK196108:MPL196118 MZG196108:MZH196118 NJC196108:NJD196118 NSY196108:NSZ196118 OCU196108:OCV196118 OMQ196108:OMR196118 OWM196108:OWN196118 PGI196108:PGJ196118 PQE196108:PQF196118 QAA196108:QAB196118 QJW196108:QJX196118 QTS196108:QTT196118 RDO196108:RDP196118 RNK196108:RNL196118 RXG196108:RXH196118 SHC196108:SHD196118 SQY196108:SQZ196118 TAU196108:TAV196118 TKQ196108:TKR196118 TUM196108:TUN196118 UEI196108:UEJ196118 UOE196108:UOF196118 UYA196108:UYB196118 VHW196108:VHX196118 VRS196108:VRT196118 WBO196108:WBP196118 WLK196108:WLL196118 WVG196108:WVH196118 D327180:D327190 IU261644:IV261654 SQ261644:SR261654 ACM261644:ACN261654 AMI261644:AMJ261654 AWE261644:AWF261654 BGA261644:BGB261654 BPW261644:BPX261654 BZS261644:BZT261654 CJO261644:CJP261654 CTK261644:CTL261654 DDG261644:DDH261654 DNC261644:DND261654 DWY261644:DWZ261654 EGU261644:EGV261654 EQQ261644:EQR261654 FAM261644:FAN261654 FKI261644:FKJ261654 FUE261644:FUF261654 GEA261644:GEB261654 GNW261644:GNX261654 GXS261644:GXT261654 HHO261644:HHP261654 HRK261644:HRL261654 IBG261644:IBH261654 ILC261644:ILD261654 IUY261644:IUZ261654 JEU261644:JEV261654 JOQ261644:JOR261654 JYM261644:JYN261654 KII261644:KIJ261654 KSE261644:KSF261654 LCA261644:LCB261654 LLW261644:LLX261654 LVS261644:LVT261654 MFO261644:MFP261654 MPK261644:MPL261654 MZG261644:MZH261654 NJC261644:NJD261654 NSY261644:NSZ261654 OCU261644:OCV261654 OMQ261644:OMR261654 OWM261644:OWN261654 PGI261644:PGJ261654 PQE261644:PQF261654 QAA261644:QAB261654 QJW261644:QJX261654 QTS261644:QTT261654 RDO261644:RDP261654 RNK261644:RNL261654 RXG261644:RXH261654 SHC261644:SHD261654 SQY261644:SQZ261654 TAU261644:TAV261654 TKQ261644:TKR261654 TUM261644:TUN261654 UEI261644:UEJ261654 UOE261644:UOF261654 UYA261644:UYB261654 VHW261644:VHX261654 VRS261644:VRT261654 WBO261644:WBP261654 WLK261644:WLL261654 WVG261644:WVH261654 D392716:D392726 IU327180:IV327190 SQ327180:SR327190 ACM327180:ACN327190 AMI327180:AMJ327190 AWE327180:AWF327190 BGA327180:BGB327190 BPW327180:BPX327190 BZS327180:BZT327190 CJO327180:CJP327190 CTK327180:CTL327190 DDG327180:DDH327190 DNC327180:DND327190 DWY327180:DWZ327190 EGU327180:EGV327190 EQQ327180:EQR327190 FAM327180:FAN327190 FKI327180:FKJ327190 FUE327180:FUF327190 GEA327180:GEB327190 GNW327180:GNX327190 GXS327180:GXT327190 HHO327180:HHP327190 HRK327180:HRL327190 IBG327180:IBH327190 ILC327180:ILD327190 IUY327180:IUZ327190 JEU327180:JEV327190 JOQ327180:JOR327190 JYM327180:JYN327190 KII327180:KIJ327190 KSE327180:KSF327190 LCA327180:LCB327190 LLW327180:LLX327190 LVS327180:LVT327190 MFO327180:MFP327190 MPK327180:MPL327190 MZG327180:MZH327190 NJC327180:NJD327190 NSY327180:NSZ327190 OCU327180:OCV327190 OMQ327180:OMR327190 OWM327180:OWN327190 PGI327180:PGJ327190 PQE327180:PQF327190 QAA327180:QAB327190 QJW327180:QJX327190 QTS327180:QTT327190 RDO327180:RDP327190 RNK327180:RNL327190 RXG327180:RXH327190 SHC327180:SHD327190 SQY327180:SQZ327190 TAU327180:TAV327190 TKQ327180:TKR327190 TUM327180:TUN327190 UEI327180:UEJ327190 UOE327180:UOF327190 UYA327180:UYB327190 VHW327180:VHX327190 VRS327180:VRT327190 WBO327180:WBP327190 WLK327180:WLL327190 WVG327180:WVH327190 D458252:D458262 IU392716:IV392726 SQ392716:SR392726 ACM392716:ACN392726 AMI392716:AMJ392726 AWE392716:AWF392726 BGA392716:BGB392726 BPW392716:BPX392726 BZS392716:BZT392726 CJO392716:CJP392726 CTK392716:CTL392726 DDG392716:DDH392726 DNC392716:DND392726 DWY392716:DWZ392726 EGU392716:EGV392726 EQQ392716:EQR392726 FAM392716:FAN392726 FKI392716:FKJ392726 FUE392716:FUF392726 GEA392716:GEB392726 GNW392716:GNX392726 GXS392716:GXT392726 HHO392716:HHP392726 HRK392716:HRL392726 IBG392716:IBH392726 ILC392716:ILD392726 IUY392716:IUZ392726 JEU392716:JEV392726 JOQ392716:JOR392726 JYM392716:JYN392726 KII392716:KIJ392726 KSE392716:KSF392726 LCA392716:LCB392726 LLW392716:LLX392726 LVS392716:LVT392726 MFO392716:MFP392726 MPK392716:MPL392726 MZG392716:MZH392726 NJC392716:NJD392726 NSY392716:NSZ392726 OCU392716:OCV392726 OMQ392716:OMR392726 OWM392716:OWN392726 PGI392716:PGJ392726 PQE392716:PQF392726 QAA392716:QAB392726 QJW392716:QJX392726 QTS392716:QTT392726 RDO392716:RDP392726 RNK392716:RNL392726 RXG392716:RXH392726 SHC392716:SHD392726 SQY392716:SQZ392726 TAU392716:TAV392726 TKQ392716:TKR392726 TUM392716:TUN392726 UEI392716:UEJ392726 UOE392716:UOF392726 UYA392716:UYB392726 VHW392716:VHX392726 VRS392716:VRT392726 WBO392716:WBP392726 WLK392716:WLL392726 WVG392716:WVH392726 D523788:D523798 IU458252:IV458262 SQ458252:SR458262 ACM458252:ACN458262 AMI458252:AMJ458262 AWE458252:AWF458262 BGA458252:BGB458262 BPW458252:BPX458262 BZS458252:BZT458262 CJO458252:CJP458262 CTK458252:CTL458262 DDG458252:DDH458262 DNC458252:DND458262 DWY458252:DWZ458262 EGU458252:EGV458262 EQQ458252:EQR458262 FAM458252:FAN458262 FKI458252:FKJ458262 FUE458252:FUF458262 GEA458252:GEB458262 GNW458252:GNX458262 GXS458252:GXT458262 HHO458252:HHP458262 HRK458252:HRL458262 IBG458252:IBH458262 ILC458252:ILD458262 IUY458252:IUZ458262 JEU458252:JEV458262 JOQ458252:JOR458262 JYM458252:JYN458262 KII458252:KIJ458262 KSE458252:KSF458262 LCA458252:LCB458262 LLW458252:LLX458262 LVS458252:LVT458262 MFO458252:MFP458262 MPK458252:MPL458262 MZG458252:MZH458262 NJC458252:NJD458262 NSY458252:NSZ458262 OCU458252:OCV458262 OMQ458252:OMR458262 OWM458252:OWN458262 PGI458252:PGJ458262 PQE458252:PQF458262 QAA458252:QAB458262 QJW458252:QJX458262 QTS458252:QTT458262 RDO458252:RDP458262 RNK458252:RNL458262 RXG458252:RXH458262 SHC458252:SHD458262 SQY458252:SQZ458262 TAU458252:TAV458262 TKQ458252:TKR458262 TUM458252:TUN458262 UEI458252:UEJ458262 UOE458252:UOF458262 UYA458252:UYB458262 VHW458252:VHX458262 VRS458252:VRT458262 WBO458252:WBP458262 WLK458252:WLL458262 WVG458252:WVH458262 D589324:D589334 IU523788:IV523798 SQ523788:SR523798 ACM523788:ACN523798 AMI523788:AMJ523798 AWE523788:AWF523798 BGA523788:BGB523798 BPW523788:BPX523798 BZS523788:BZT523798 CJO523788:CJP523798 CTK523788:CTL523798 DDG523788:DDH523798 DNC523788:DND523798 DWY523788:DWZ523798 EGU523788:EGV523798 EQQ523788:EQR523798 FAM523788:FAN523798 FKI523788:FKJ523798 FUE523788:FUF523798 GEA523788:GEB523798 GNW523788:GNX523798 GXS523788:GXT523798 HHO523788:HHP523798 HRK523788:HRL523798 IBG523788:IBH523798 ILC523788:ILD523798 IUY523788:IUZ523798 JEU523788:JEV523798 JOQ523788:JOR523798 JYM523788:JYN523798 KII523788:KIJ523798 KSE523788:KSF523798 LCA523788:LCB523798 LLW523788:LLX523798 LVS523788:LVT523798 MFO523788:MFP523798 MPK523788:MPL523798 MZG523788:MZH523798 NJC523788:NJD523798 NSY523788:NSZ523798 OCU523788:OCV523798 OMQ523788:OMR523798 OWM523788:OWN523798 PGI523788:PGJ523798 PQE523788:PQF523798 QAA523788:QAB523798 QJW523788:QJX523798 QTS523788:QTT523798 RDO523788:RDP523798 RNK523788:RNL523798 RXG523788:RXH523798 SHC523788:SHD523798 SQY523788:SQZ523798 TAU523788:TAV523798 TKQ523788:TKR523798 TUM523788:TUN523798 UEI523788:UEJ523798 UOE523788:UOF523798 UYA523788:UYB523798 VHW523788:VHX523798 VRS523788:VRT523798 WBO523788:WBP523798 WLK523788:WLL523798 WVG523788:WVH523798 D654860:D654870 IU589324:IV589334 SQ589324:SR589334 ACM589324:ACN589334 AMI589324:AMJ589334 AWE589324:AWF589334 BGA589324:BGB589334 BPW589324:BPX589334 BZS589324:BZT589334 CJO589324:CJP589334 CTK589324:CTL589334 DDG589324:DDH589334 DNC589324:DND589334 DWY589324:DWZ589334 EGU589324:EGV589334 EQQ589324:EQR589334 FAM589324:FAN589334 FKI589324:FKJ589334 FUE589324:FUF589334 GEA589324:GEB589334 GNW589324:GNX589334 GXS589324:GXT589334 HHO589324:HHP589334 HRK589324:HRL589334 IBG589324:IBH589334 ILC589324:ILD589334 IUY589324:IUZ589334 JEU589324:JEV589334 JOQ589324:JOR589334 JYM589324:JYN589334 KII589324:KIJ589334 KSE589324:KSF589334 LCA589324:LCB589334 LLW589324:LLX589334 LVS589324:LVT589334 MFO589324:MFP589334 MPK589324:MPL589334 MZG589324:MZH589334 NJC589324:NJD589334 NSY589324:NSZ589334 OCU589324:OCV589334 OMQ589324:OMR589334 OWM589324:OWN589334 PGI589324:PGJ589334 PQE589324:PQF589334 QAA589324:QAB589334 QJW589324:QJX589334 QTS589324:QTT589334 RDO589324:RDP589334 RNK589324:RNL589334 RXG589324:RXH589334 SHC589324:SHD589334 SQY589324:SQZ589334 TAU589324:TAV589334 TKQ589324:TKR589334 TUM589324:TUN589334 UEI589324:UEJ589334 UOE589324:UOF589334 UYA589324:UYB589334 VHW589324:VHX589334 VRS589324:VRT589334 WBO589324:WBP589334 WLK589324:WLL589334 WVG589324:WVH589334 D720396:D720406 IU654860:IV654870 SQ654860:SR654870 ACM654860:ACN654870 AMI654860:AMJ654870 AWE654860:AWF654870 BGA654860:BGB654870 BPW654860:BPX654870 BZS654860:BZT654870 CJO654860:CJP654870 CTK654860:CTL654870 DDG654860:DDH654870 DNC654860:DND654870 DWY654860:DWZ654870 EGU654860:EGV654870 EQQ654860:EQR654870 FAM654860:FAN654870 FKI654860:FKJ654870 FUE654860:FUF654870 GEA654860:GEB654870 GNW654860:GNX654870 GXS654860:GXT654870 HHO654860:HHP654870 HRK654860:HRL654870 IBG654860:IBH654870 ILC654860:ILD654870 IUY654860:IUZ654870 JEU654860:JEV654870 JOQ654860:JOR654870 JYM654860:JYN654870 KII654860:KIJ654870 KSE654860:KSF654870 LCA654860:LCB654870 LLW654860:LLX654870 LVS654860:LVT654870 MFO654860:MFP654870 MPK654860:MPL654870 MZG654860:MZH654870 NJC654860:NJD654870 NSY654860:NSZ654870 OCU654860:OCV654870 OMQ654860:OMR654870 OWM654860:OWN654870 PGI654860:PGJ654870 PQE654860:PQF654870 QAA654860:QAB654870 QJW654860:QJX654870 QTS654860:QTT654870 RDO654860:RDP654870 RNK654860:RNL654870 RXG654860:RXH654870 SHC654860:SHD654870 SQY654860:SQZ654870 TAU654860:TAV654870 TKQ654860:TKR654870 TUM654860:TUN654870 UEI654860:UEJ654870 UOE654860:UOF654870 UYA654860:UYB654870 VHW654860:VHX654870 VRS654860:VRT654870 WBO654860:WBP654870 WLK654860:WLL654870 WVG654860:WVH654870 D785932:D785942 IU720396:IV720406 SQ720396:SR720406 ACM720396:ACN720406 AMI720396:AMJ720406 AWE720396:AWF720406 BGA720396:BGB720406 BPW720396:BPX720406 BZS720396:BZT720406 CJO720396:CJP720406 CTK720396:CTL720406 DDG720396:DDH720406 DNC720396:DND720406 DWY720396:DWZ720406 EGU720396:EGV720406 EQQ720396:EQR720406 FAM720396:FAN720406 FKI720396:FKJ720406 FUE720396:FUF720406 GEA720396:GEB720406 GNW720396:GNX720406 GXS720396:GXT720406 HHO720396:HHP720406 HRK720396:HRL720406 IBG720396:IBH720406 ILC720396:ILD720406 IUY720396:IUZ720406 JEU720396:JEV720406 JOQ720396:JOR720406 JYM720396:JYN720406 KII720396:KIJ720406 KSE720396:KSF720406 LCA720396:LCB720406 LLW720396:LLX720406 LVS720396:LVT720406 MFO720396:MFP720406 MPK720396:MPL720406 MZG720396:MZH720406 NJC720396:NJD720406 NSY720396:NSZ720406 OCU720396:OCV720406 OMQ720396:OMR720406 OWM720396:OWN720406 PGI720396:PGJ720406 PQE720396:PQF720406 QAA720396:QAB720406 QJW720396:QJX720406 QTS720396:QTT720406 RDO720396:RDP720406 RNK720396:RNL720406 RXG720396:RXH720406 SHC720396:SHD720406 SQY720396:SQZ720406 TAU720396:TAV720406 TKQ720396:TKR720406 TUM720396:TUN720406 UEI720396:UEJ720406 UOE720396:UOF720406 UYA720396:UYB720406 VHW720396:VHX720406 VRS720396:VRT720406 WBO720396:WBP720406 WLK720396:WLL720406 WVG720396:WVH720406 D851468:D851478 IU785932:IV785942 SQ785932:SR785942 ACM785932:ACN785942 AMI785932:AMJ785942 AWE785932:AWF785942 BGA785932:BGB785942 BPW785932:BPX785942 BZS785932:BZT785942 CJO785932:CJP785942 CTK785932:CTL785942 DDG785932:DDH785942 DNC785932:DND785942 DWY785932:DWZ785942 EGU785932:EGV785942 EQQ785932:EQR785942 FAM785932:FAN785942 FKI785932:FKJ785942 FUE785932:FUF785942 GEA785932:GEB785942 GNW785932:GNX785942 GXS785932:GXT785942 HHO785932:HHP785942 HRK785932:HRL785942 IBG785932:IBH785942 ILC785932:ILD785942 IUY785932:IUZ785942 JEU785932:JEV785942 JOQ785932:JOR785942 JYM785932:JYN785942 KII785932:KIJ785942 KSE785932:KSF785942 LCA785932:LCB785942 LLW785932:LLX785942 LVS785932:LVT785942 MFO785932:MFP785942 MPK785932:MPL785942 MZG785932:MZH785942 NJC785932:NJD785942 NSY785932:NSZ785942 OCU785932:OCV785942 OMQ785932:OMR785942 OWM785932:OWN785942 PGI785932:PGJ785942 PQE785932:PQF785942 QAA785932:QAB785942 QJW785932:QJX785942 QTS785932:QTT785942 RDO785932:RDP785942 RNK785932:RNL785942 RXG785932:RXH785942 SHC785932:SHD785942 SQY785932:SQZ785942 TAU785932:TAV785942 TKQ785932:TKR785942 TUM785932:TUN785942 UEI785932:UEJ785942 UOE785932:UOF785942 UYA785932:UYB785942 VHW785932:VHX785942 VRS785932:VRT785942 WBO785932:WBP785942 WLK785932:WLL785942 WVG785932:WVH785942 D917004:D917014 IU851468:IV851478 SQ851468:SR851478 ACM851468:ACN851478 AMI851468:AMJ851478 AWE851468:AWF851478 BGA851468:BGB851478 BPW851468:BPX851478 BZS851468:BZT851478 CJO851468:CJP851478 CTK851468:CTL851478 DDG851468:DDH851478 DNC851468:DND851478 DWY851468:DWZ851478 EGU851468:EGV851478 EQQ851468:EQR851478 FAM851468:FAN851478 FKI851468:FKJ851478 FUE851468:FUF851478 GEA851468:GEB851478 GNW851468:GNX851478 GXS851468:GXT851478 HHO851468:HHP851478 HRK851468:HRL851478 IBG851468:IBH851478 ILC851468:ILD851478 IUY851468:IUZ851478 JEU851468:JEV851478 JOQ851468:JOR851478 JYM851468:JYN851478 KII851468:KIJ851478 KSE851468:KSF851478 LCA851468:LCB851478 LLW851468:LLX851478 LVS851468:LVT851478 MFO851468:MFP851478 MPK851468:MPL851478 MZG851468:MZH851478 NJC851468:NJD851478 NSY851468:NSZ851478 OCU851468:OCV851478 OMQ851468:OMR851478 OWM851468:OWN851478 PGI851468:PGJ851478 PQE851468:PQF851478 QAA851468:QAB851478 QJW851468:QJX851478 QTS851468:QTT851478 RDO851468:RDP851478 RNK851468:RNL851478 RXG851468:RXH851478 SHC851468:SHD851478 SQY851468:SQZ851478 TAU851468:TAV851478 TKQ851468:TKR851478 TUM851468:TUN851478 UEI851468:UEJ851478 UOE851468:UOF851478 UYA851468:UYB851478 VHW851468:VHX851478 VRS851468:VRT851478 WBO851468:WBP851478 WLK851468:WLL851478 WVG851468:WVH851478 D982540:D982550 IU917004:IV917014 SQ917004:SR917014 ACM917004:ACN917014 AMI917004:AMJ917014 AWE917004:AWF917014 BGA917004:BGB917014 BPW917004:BPX917014 BZS917004:BZT917014 CJO917004:CJP917014 CTK917004:CTL917014 DDG917004:DDH917014 DNC917004:DND917014 DWY917004:DWZ917014 EGU917004:EGV917014 EQQ917004:EQR917014 FAM917004:FAN917014 FKI917004:FKJ917014 FUE917004:FUF917014 GEA917004:GEB917014 GNW917004:GNX917014 GXS917004:GXT917014 HHO917004:HHP917014 HRK917004:HRL917014 IBG917004:IBH917014 ILC917004:ILD917014 IUY917004:IUZ917014 JEU917004:JEV917014 JOQ917004:JOR917014 JYM917004:JYN917014 KII917004:KIJ917014 KSE917004:KSF917014 LCA917004:LCB917014 LLW917004:LLX917014 LVS917004:LVT917014 MFO917004:MFP917014 MPK917004:MPL917014 MZG917004:MZH917014 NJC917004:NJD917014 NSY917004:NSZ917014 OCU917004:OCV917014 OMQ917004:OMR917014 OWM917004:OWN917014 PGI917004:PGJ917014 PQE917004:PQF917014 QAA917004:QAB917014 QJW917004:QJX917014 QTS917004:QTT917014 RDO917004:RDP917014 RNK917004:RNL917014 RXG917004:RXH917014 SHC917004:SHD917014 SQY917004:SQZ917014 TAU917004:TAV917014 TKQ917004:TKR917014 TUM917004:TUN917014 UEI917004:UEJ917014 UOE917004:UOF917014 UYA917004:UYB917014 VHW917004:VHX917014 VRS917004:VRT917014 WBO917004:WBP917014 WLK917004:WLL917014 WVG917004:WVH917014 CTK174:CTL175 IU982540:IV982550 SQ982540:SR982550 ACM982540:ACN982550 AMI982540:AMJ982550 AWE982540:AWF982550 BGA982540:BGB982550 BPW982540:BPX982550 BZS982540:BZT982550 CJO982540:CJP982550 CTK982540:CTL982550 DDG982540:DDH982550 DNC982540:DND982550 DWY982540:DWZ982550 EGU982540:EGV982550 EQQ982540:EQR982550 FAM982540:FAN982550 FKI982540:FKJ982550 FUE982540:FUF982550 GEA982540:GEB982550 GNW982540:GNX982550 GXS982540:GXT982550 HHO982540:HHP982550 HRK982540:HRL982550 IBG982540:IBH982550 ILC982540:ILD982550 IUY982540:IUZ982550 JEU982540:JEV982550 JOQ982540:JOR982550 JYM982540:JYN982550 KII982540:KIJ982550 KSE982540:KSF982550 LCA982540:LCB982550 LLW982540:LLX982550 LVS982540:LVT982550 MFO982540:MFP982550 MPK982540:MPL982550 MZG982540:MZH982550 NJC982540:NJD982550 NSY982540:NSZ982550 OCU982540:OCV982550 OMQ982540:OMR982550 OWM982540:OWN982550 PGI982540:PGJ982550 PQE982540:PQF982550 QAA982540:QAB982550 QJW982540:QJX982550 QTS982540:QTT982550 RDO982540:RDP982550 RNK982540:RNL982550 RXG982540:RXH982550 SHC982540:SHD982550 SQY982540:SQZ982550 TAU982540:TAV982550 TKQ982540:TKR982550 TUM982540:TUN982550 UEI982540:UEJ982550 UOE982540:UOF982550 CJO174:CJP175 BZS174:BZT175 BPW174:BPX175 BGA174:BGB175 AWE174:AWF175 AMI174:AMJ175 ACM174:ACN175 SQ174:SR175 IU174:IV175 WVG174:WVH175 WLK174:WLL175 WBO174:WBP175 VRS174:VRT175 VHW174:VHX175 UYA174:UYB175 UOE174:UOF175 UEI174:UEJ175 TUM174:TUN175 TKQ174:TKR175 TAU174:TAV175 SQY174:SQZ175 SHC174:SHD175 RXG174:RXH175 RNK174:RNL175 RDO174:RDP175 QTS174:QTT175 QJW174:QJX175 QAA174:QAB175 PQE174:PQF175 PGI174:PGJ175 OWM174:OWN175 OMQ174:OMR175 OCU174:OCV175 NSY174:NSZ175 NJC174:NJD175 MZG174:MZH175 MPK174:MPL175 MFO174:MFP175 LVS174:LVT175 LLW174:LLX175 LCA174:LCB175 KSE174:KSF175 KII174:KIJ175 JYM174:JYN175 JOQ174:JOR175 JEU174:JEV175 IUY174:IUZ175 ILC174:ILD175 IBG174:IBH175 HRK174:HRL175 HHO174:HHP175 GXS174:GXT175 GNW174:GNX175 GEA174:GEB175 FUE174:FUF175 FKI174:FKJ175 FAM174:FAN175 EQQ174:EQR175 EGU174:EGV175 DWY174:DWZ175 DNC174:DND175 DDG174:DDH175 B982540:B982550 B917004:B917014 B851468:B851478 B785932:B785942 B720396:B720406 B654860:B654870 B589324:B589334 B523788:B523798 B458252:B458262 B392716:B392726 B327180:B327190 B261644:B261654 B196108:B196118 B130572:B130582 B65036:B65046 B982568:B982572 B917032:B917036 B851496:B851500 B785960:B785964 B720424:B720428 B654888:B654892 B589352:B589356 B523816:B523820 B458280:B458284 B392744:B392748 B327208:B327212 B261672:B261676 B196136:B196140 B130600:B130604 B65064:B65068 B982476:B982477 B916940:B916941 B851404:B851405 B785868:B785869 B720332:B720333 B654796:B654797 B589260:B589261 B523724:B523725 B458188:B458189 B392652:B392653 B327116:B327117 B261580:B261581 B196044:B196045 B130508:B130509 B64972:B64973 B982459:B982462 B916923:B916926 B851387:B851390 B785851:B785854 B720315:B720318 B654779:B654782 B589243:B589246 B523707:B523710 B458171:B458174 B392635:B392638 B327099:B327102 B261563:B261566 B196027:B196030 B130491:B130494 B64955:B64958 B982535:B982538 B916999:B917002 B851463:B851466 B785927:B785930 B720391:B720394 B654855:B654858 B589319:B589322 B523783:B523786 B458247:B458250 B392711:B392714 B327175:B327178 B261639:B261642 B196103:B196106 B130567:B130570 B65031:B65034 B982565:B982566 B917029:B917030 B851493:B851494 B785957:B785958 B720421:B720422 B654885:B654886 B589349:B589350 B523813:B523814 B458277:B458278 B392741:B392742 B327205:B327206 B261669:B261670 B196133:B196134 B130597:B130598 B65061:B65062 D65061:D65062" xr:uid="{00000000-0002-0000-0200-000001000000}"/>
  </dataValidations>
  <pageMargins left="1.1023622047244095" right="0.31496062992125984"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3"/>
  <sheetViews>
    <sheetView tabSelected="1" zoomScaleNormal="100" workbookViewId="0">
      <selection activeCell="G53" sqref="G53"/>
    </sheetView>
  </sheetViews>
  <sheetFormatPr defaultRowHeight="13.2" x14ac:dyDescent="0.2"/>
  <cols>
    <col min="1" max="1" width="4.6640625" style="30" customWidth="1"/>
    <col min="2" max="2" width="7.109375" style="30" hidden="1" customWidth="1"/>
    <col min="3" max="3" width="5.5546875" style="30" bestFit="1" customWidth="1"/>
    <col min="4" max="4" width="16.88671875" style="30" customWidth="1"/>
    <col min="5" max="5" width="6.21875" style="30" bestFit="1" customWidth="1"/>
    <col min="6" max="6" width="9.5546875" style="30" bestFit="1" customWidth="1"/>
    <col min="7" max="7" width="3.6640625" style="30" customWidth="1"/>
    <col min="8" max="8" width="4.6640625" style="30" customWidth="1"/>
    <col min="9" max="9" width="7.109375" style="30" hidden="1" customWidth="1"/>
    <col min="10" max="10" width="5.33203125" style="30" bestFit="1" customWidth="1"/>
    <col min="11" max="11" width="17.5546875" style="30" bestFit="1" customWidth="1"/>
    <col min="12" max="12" width="6.21875" style="30" bestFit="1" customWidth="1"/>
    <col min="13" max="13" width="9.5546875" style="30" bestFit="1" customWidth="1"/>
    <col min="14" max="16384" width="8.88671875" style="30"/>
  </cols>
  <sheetData>
    <row r="1" spans="1:13" ht="16.2" customHeight="1" x14ac:dyDescent="0.2">
      <c r="A1" s="100" t="s">
        <v>161</v>
      </c>
      <c r="B1" s="100"/>
      <c r="C1" s="100"/>
      <c r="D1" s="100"/>
      <c r="E1" s="29"/>
      <c r="J1" s="29"/>
      <c r="L1" s="29"/>
    </row>
    <row r="2" spans="1:13" s="31" customFormat="1" ht="16.2" customHeight="1" x14ac:dyDescent="0.2">
      <c r="A2" s="101" t="s">
        <v>562</v>
      </c>
      <c r="B2" s="101"/>
      <c r="C2" s="101"/>
      <c r="D2" s="101"/>
      <c r="E2" s="101"/>
      <c r="F2" s="101"/>
      <c r="G2" s="101"/>
      <c r="H2" s="101"/>
      <c r="I2" s="101"/>
      <c r="J2" s="101"/>
      <c r="K2" s="101"/>
      <c r="L2" s="101"/>
      <c r="M2" s="101"/>
    </row>
    <row r="3" spans="1:13" s="31" customFormat="1" ht="16.2" customHeight="1" x14ac:dyDescent="0.2">
      <c r="A3" s="102" t="s">
        <v>563</v>
      </c>
      <c r="B3" s="102"/>
      <c r="C3" s="102"/>
      <c r="D3" s="102"/>
      <c r="E3" s="102"/>
      <c r="F3" s="102"/>
      <c r="G3" s="102"/>
      <c r="H3" s="102"/>
      <c r="I3" s="102"/>
      <c r="J3" s="102"/>
      <c r="K3" s="102"/>
      <c r="L3" s="102"/>
      <c r="M3" s="102"/>
    </row>
    <row r="4" spans="1:13" ht="16.2" customHeight="1" thickBot="1" x14ac:dyDescent="0.25">
      <c r="A4" s="32" t="s">
        <v>5</v>
      </c>
      <c r="B4" s="32" t="s">
        <v>6</v>
      </c>
      <c r="C4" s="32" t="s">
        <v>7</v>
      </c>
      <c r="D4" s="33" t="s">
        <v>8</v>
      </c>
      <c r="E4" s="32" t="s">
        <v>1</v>
      </c>
      <c r="F4" s="32" t="s">
        <v>9</v>
      </c>
      <c r="H4" s="32" t="s">
        <v>5</v>
      </c>
      <c r="I4" s="32" t="s">
        <v>6</v>
      </c>
      <c r="J4" s="32" t="s">
        <v>7</v>
      </c>
      <c r="K4" s="33" t="s">
        <v>8</v>
      </c>
      <c r="L4" s="32" t="s">
        <v>1</v>
      </c>
      <c r="M4" s="32" t="s">
        <v>9</v>
      </c>
    </row>
    <row r="5" spans="1:13" ht="16.2" customHeight="1" thickTop="1" x14ac:dyDescent="0.2">
      <c r="A5" s="103" t="s">
        <v>1026</v>
      </c>
      <c r="B5" s="34">
        <v>104</v>
      </c>
      <c r="C5" s="35">
        <v>1</v>
      </c>
      <c r="D5" s="36" t="str">
        <f t="shared" ref="D5:D52" si="0">VLOOKUP(B5,き１６,2,0)</f>
        <v>　見留   利夫</v>
      </c>
      <c r="E5" s="35" t="str">
        <f t="shared" ref="E5:E52" si="1">VLOOKUP(B5,き１６,3,0)</f>
        <v>男</v>
      </c>
      <c r="F5" s="35" t="str">
        <f t="shared" ref="F5:F52" si="2">VLOOKUP(B5,き１６,4,0)</f>
        <v>片柳</v>
      </c>
      <c r="G5" s="37"/>
      <c r="H5" s="103" t="s">
        <v>1044</v>
      </c>
      <c r="I5" s="38">
        <v>70</v>
      </c>
      <c r="J5" s="35">
        <v>49</v>
      </c>
      <c r="K5" s="36" t="str">
        <f t="shared" ref="K5:K52" si="3">VLOOKUP(I5,き１６,2,0)</f>
        <v>　越　光子</v>
      </c>
      <c r="L5" s="35" t="str">
        <f t="shared" ref="L5:L52" si="4">VLOOKUP(I5,き１６,3,0)</f>
        <v>女</v>
      </c>
      <c r="M5" s="35" t="str">
        <f t="shared" ref="M5:M52" si="5">VLOOKUP(I5,き１６,4,0)</f>
        <v>南</v>
      </c>
    </row>
    <row r="6" spans="1:13" ht="16.2" customHeight="1" x14ac:dyDescent="0.2">
      <c r="A6" s="98"/>
      <c r="B6" s="39">
        <v>346</v>
      </c>
      <c r="C6" s="40">
        <v>2</v>
      </c>
      <c r="D6" s="41" t="str">
        <f t="shared" si="0"/>
        <v>　安斉  宏</v>
      </c>
      <c r="E6" s="40" t="str">
        <f t="shared" si="1"/>
        <v>男</v>
      </c>
      <c r="F6" s="40" t="str">
        <f t="shared" si="2"/>
        <v>　桶川</v>
      </c>
      <c r="G6" s="37"/>
      <c r="H6" s="98"/>
      <c r="I6" s="42">
        <v>223</v>
      </c>
      <c r="J6" s="35">
        <v>50</v>
      </c>
      <c r="K6" s="41" t="str">
        <f t="shared" si="3"/>
        <v>　中村　衛</v>
      </c>
      <c r="L6" s="40" t="str">
        <f t="shared" si="4"/>
        <v>男</v>
      </c>
      <c r="M6" s="40" t="str">
        <f t="shared" si="5"/>
        <v>七里</v>
      </c>
    </row>
    <row r="7" spans="1:13" ht="16.2" customHeight="1" x14ac:dyDescent="0.2">
      <c r="A7" s="98"/>
      <c r="B7" s="39">
        <v>1</v>
      </c>
      <c r="C7" s="40">
        <v>3</v>
      </c>
      <c r="D7" s="41" t="str">
        <f t="shared" si="0"/>
        <v>　小瀧　富子</v>
      </c>
      <c r="E7" s="40" t="str">
        <f t="shared" si="1"/>
        <v>女</v>
      </c>
      <c r="F7" s="40" t="str">
        <f t="shared" si="2"/>
        <v>　さい岩槻</v>
      </c>
      <c r="G7" s="37"/>
      <c r="H7" s="98"/>
      <c r="I7" s="42">
        <v>310</v>
      </c>
      <c r="J7" s="35">
        <v>51</v>
      </c>
      <c r="K7" s="41" t="str">
        <f t="shared" si="3"/>
        <v>　板倉　玲子</v>
      </c>
      <c r="L7" s="40" t="str">
        <f t="shared" si="4"/>
        <v>女</v>
      </c>
      <c r="M7" s="40" t="str">
        <f t="shared" si="5"/>
        <v>　越谷</v>
      </c>
    </row>
    <row r="8" spans="1:13" ht="16.2" customHeight="1" x14ac:dyDescent="0.2">
      <c r="A8" s="98"/>
      <c r="B8" s="39">
        <v>336</v>
      </c>
      <c r="C8" s="40">
        <v>4</v>
      </c>
      <c r="D8" s="41" t="str">
        <f t="shared" si="0"/>
        <v>　那須　一貴</v>
      </c>
      <c r="E8" s="40" t="str">
        <f t="shared" si="1"/>
        <v>男</v>
      </c>
      <c r="F8" s="40" t="str">
        <f t="shared" si="2"/>
        <v>　川越</v>
      </c>
      <c r="G8" s="37"/>
      <c r="H8" s="98"/>
      <c r="I8" s="42">
        <v>16</v>
      </c>
      <c r="J8" s="35">
        <v>52</v>
      </c>
      <c r="K8" s="41" t="str">
        <f t="shared" si="3"/>
        <v>　中川　正幹</v>
      </c>
      <c r="L8" s="40" t="str">
        <f t="shared" si="4"/>
        <v>男</v>
      </c>
      <c r="M8" s="40" t="str">
        <f t="shared" si="5"/>
        <v>　さい岩槻</v>
      </c>
    </row>
    <row r="9" spans="1:13" ht="16.2" customHeight="1" x14ac:dyDescent="0.2">
      <c r="A9" s="98"/>
      <c r="B9" s="39">
        <v>217</v>
      </c>
      <c r="C9" s="40">
        <v>5</v>
      </c>
      <c r="D9" s="41" t="str">
        <f t="shared" si="0"/>
        <v>　二宮　せつ子</v>
      </c>
      <c r="E9" s="40" t="str">
        <f t="shared" si="1"/>
        <v>女</v>
      </c>
      <c r="F9" s="40" t="str">
        <f t="shared" si="2"/>
        <v>七里</v>
      </c>
      <c r="G9" s="37"/>
      <c r="H9" s="98"/>
      <c r="I9" s="42">
        <v>343</v>
      </c>
      <c r="J9" s="35">
        <v>53</v>
      </c>
      <c r="K9" s="41" t="str">
        <f t="shared" si="3"/>
        <v>　尾浦  渥子</v>
      </c>
      <c r="L9" s="40" t="str">
        <f t="shared" si="4"/>
        <v>女</v>
      </c>
      <c r="M9" s="40" t="str">
        <f t="shared" si="5"/>
        <v>　伊奈</v>
      </c>
    </row>
    <row r="10" spans="1:13" ht="16.2" customHeight="1" thickBot="1" x14ac:dyDescent="0.25">
      <c r="A10" s="99"/>
      <c r="B10" s="43">
        <v>242</v>
      </c>
      <c r="C10" s="44">
        <v>6</v>
      </c>
      <c r="D10" s="45" t="str">
        <f t="shared" si="0"/>
        <v>　小林　瀧夫</v>
      </c>
      <c r="E10" s="44" t="str">
        <f t="shared" si="1"/>
        <v>男</v>
      </c>
      <c r="F10" s="44" t="str">
        <f t="shared" si="2"/>
        <v>　さい与野</v>
      </c>
      <c r="G10" s="37"/>
      <c r="H10" s="99"/>
      <c r="I10" s="46">
        <v>78</v>
      </c>
      <c r="J10" s="44">
        <v>54</v>
      </c>
      <c r="K10" s="45" t="str">
        <f t="shared" si="3"/>
        <v>　小高　智子</v>
      </c>
      <c r="L10" s="44" t="str">
        <f t="shared" si="4"/>
        <v>女</v>
      </c>
      <c r="M10" s="44" t="str">
        <f t="shared" si="5"/>
        <v>南</v>
      </c>
    </row>
    <row r="11" spans="1:13" ht="16.2" customHeight="1" thickTop="1" x14ac:dyDescent="0.2">
      <c r="A11" s="97" t="s">
        <v>1027</v>
      </c>
      <c r="B11" s="47">
        <v>107</v>
      </c>
      <c r="C11" s="48">
        <v>7</v>
      </c>
      <c r="D11" s="49" t="str">
        <f t="shared" si="0"/>
        <v>　戸谷   雅博</v>
      </c>
      <c r="E11" s="48" t="str">
        <f t="shared" si="1"/>
        <v>男</v>
      </c>
      <c r="F11" s="48" t="str">
        <f t="shared" si="2"/>
        <v>宮原</v>
      </c>
      <c r="G11" s="37"/>
      <c r="H11" s="97" t="s">
        <v>1045</v>
      </c>
      <c r="I11" s="50">
        <v>178</v>
      </c>
      <c r="J11" s="35">
        <v>55</v>
      </c>
      <c r="K11" s="49" t="str">
        <f t="shared" si="3"/>
        <v>　鈴木　政敏</v>
      </c>
      <c r="L11" s="48" t="str">
        <f t="shared" si="4"/>
        <v>男</v>
      </c>
      <c r="M11" s="48" t="str">
        <f t="shared" si="5"/>
        <v>南</v>
      </c>
    </row>
    <row r="12" spans="1:13" ht="16.2" customHeight="1" x14ac:dyDescent="0.2">
      <c r="A12" s="98"/>
      <c r="B12" s="39">
        <v>2</v>
      </c>
      <c r="C12" s="40">
        <v>8</v>
      </c>
      <c r="D12" s="41" t="str">
        <f t="shared" si="0"/>
        <v>　矢作　安子</v>
      </c>
      <c r="E12" s="40" t="str">
        <f t="shared" si="1"/>
        <v>女</v>
      </c>
      <c r="F12" s="40" t="str">
        <f t="shared" si="2"/>
        <v>　さい岩槻</v>
      </c>
      <c r="G12" s="37"/>
      <c r="H12" s="98"/>
      <c r="I12" s="42">
        <v>82</v>
      </c>
      <c r="J12" s="35">
        <v>56</v>
      </c>
      <c r="K12" s="41" t="str">
        <f t="shared" si="3"/>
        <v>　明石　美幸</v>
      </c>
      <c r="L12" s="40" t="str">
        <f t="shared" si="4"/>
        <v>女</v>
      </c>
      <c r="M12" s="40" t="str">
        <f t="shared" si="5"/>
        <v>大砂土東</v>
      </c>
    </row>
    <row r="13" spans="1:13" ht="16.2" customHeight="1" x14ac:dyDescent="0.2">
      <c r="A13" s="98"/>
      <c r="B13" s="39">
        <v>309</v>
      </c>
      <c r="C13" s="40">
        <v>9</v>
      </c>
      <c r="D13" s="41" t="str">
        <f t="shared" si="0"/>
        <v>　板倉　一男</v>
      </c>
      <c r="E13" s="40" t="str">
        <f t="shared" si="1"/>
        <v>男</v>
      </c>
      <c r="F13" s="40" t="str">
        <f t="shared" si="2"/>
        <v>　越谷</v>
      </c>
      <c r="G13" s="37"/>
      <c r="H13" s="98"/>
      <c r="I13" s="42">
        <v>286</v>
      </c>
      <c r="J13" s="35">
        <v>57</v>
      </c>
      <c r="K13" s="41" t="str">
        <f t="shared" si="3"/>
        <v>　清水　和道</v>
      </c>
      <c r="L13" s="40" t="str">
        <f t="shared" si="4"/>
        <v>男</v>
      </c>
      <c r="M13" s="40" t="str">
        <f t="shared" si="5"/>
        <v>　熊谷</v>
      </c>
    </row>
    <row r="14" spans="1:13" ht="16.2" customHeight="1" x14ac:dyDescent="0.2">
      <c r="A14" s="98"/>
      <c r="B14" s="39">
        <v>97</v>
      </c>
      <c r="C14" s="40">
        <v>10</v>
      </c>
      <c r="D14" s="41" t="str">
        <f t="shared" si="0"/>
        <v>　金井塚江美子</v>
      </c>
      <c r="E14" s="40" t="str">
        <f t="shared" si="1"/>
        <v>女</v>
      </c>
      <c r="F14" s="40" t="str">
        <f t="shared" si="2"/>
        <v>春岡</v>
      </c>
      <c r="G14" s="37"/>
      <c r="H14" s="98"/>
      <c r="I14" s="42">
        <v>12</v>
      </c>
      <c r="J14" s="35">
        <v>58</v>
      </c>
      <c r="K14" s="41" t="str">
        <f t="shared" si="3"/>
        <v>　三上　玲子</v>
      </c>
      <c r="L14" s="40" t="str">
        <f t="shared" si="4"/>
        <v>女</v>
      </c>
      <c r="M14" s="40" t="str">
        <f t="shared" si="5"/>
        <v>　さい岩槻</v>
      </c>
    </row>
    <row r="15" spans="1:13" ht="16.2" customHeight="1" x14ac:dyDescent="0.2">
      <c r="A15" s="98"/>
      <c r="B15" s="39">
        <v>234</v>
      </c>
      <c r="C15" s="40">
        <v>11</v>
      </c>
      <c r="D15" s="41" t="str">
        <f t="shared" si="0"/>
        <v>　中村　末雄</v>
      </c>
      <c r="E15" s="40" t="str">
        <f t="shared" si="1"/>
        <v>男</v>
      </c>
      <c r="F15" s="40" t="str">
        <f t="shared" si="2"/>
        <v>　さい浦和</v>
      </c>
      <c r="G15" s="37"/>
      <c r="H15" s="98"/>
      <c r="I15" s="42">
        <v>115</v>
      </c>
      <c r="J15" s="35">
        <v>59</v>
      </c>
      <c r="K15" s="41" t="str">
        <f t="shared" si="3"/>
        <v>　鈴木  康吉</v>
      </c>
      <c r="L15" s="40" t="str">
        <f t="shared" si="4"/>
        <v>男</v>
      </c>
      <c r="M15" s="40" t="str">
        <f t="shared" si="5"/>
        <v>春岡</v>
      </c>
    </row>
    <row r="16" spans="1:13" ht="16.2" customHeight="1" thickBot="1" x14ac:dyDescent="0.25">
      <c r="A16" s="99"/>
      <c r="B16" s="43">
        <v>63</v>
      </c>
      <c r="C16" s="44">
        <v>12</v>
      </c>
      <c r="D16" s="45" t="str">
        <f t="shared" si="0"/>
        <v>　高島　節子</v>
      </c>
      <c r="E16" s="44" t="str">
        <f t="shared" si="1"/>
        <v>女</v>
      </c>
      <c r="F16" s="44" t="str">
        <f t="shared" si="2"/>
        <v>春岡</v>
      </c>
      <c r="G16" s="37"/>
      <c r="H16" s="99"/>
      <c r="I16" s="46">
        <v>317</v>
      </c>
      <c r="J16" s="44">
        <v>60</v>
      </c>
      <c r="K16" s="45" t="str">
        <f t="shared" si="3"/>
        <v>　髙橋  二三子　　</v>
      </c>
      <c r="L16" s="44" t="str">
        <f t="shared" si="4"/>
        <v>女</v>
      </c>
      <c r="M16" s="44" t="str">
        <f t="shared" si="5"/>
        <v>　草加</v>
      </c>
    </row>
    <row r="17" spans="1:13" ht="16.2" customHeight="1" thickTop="1" x14ac:dyDescent="0.2">
      <c r="A17" s="97" t="s">
        <v>1057</v>
      </c>
      <c r="B17" s="47">
        <v>103</v>
      </c>
      <c r="C17" s="48">
        <v>13</v>
      </c>
      <c r="D17" s="49" t="str">
        <f t="shared" si="0"/>
        <v>　青木   大</v>
      </c>
      <c r="E17" s="48" t="str">
        <f t="shared" si="1"/>
        <v>男</v>
      </c>
      <c r="F17" s="48" t="str">
        <f t="shared" si="2"/>
        <v>大砂土</v>
      </c>
      <c r="G17" s="37"/>
      <c r="H17" s="97" t="s">
        <v>1046</v>
      </c>
      <c r="I17" s="50">
        <v>89</v>
      </c>
      <c r="J17" s="35">
        <v>61</v>
      </c>
      <c r="K17" s="49" t="str">
        <f t="shared" si="3"/>
        <v>　角田　善貞</v>
      </c>
      <c r="L17" s="48" t="str">
        <f t="shared" si="4"/>
        <v>男</v>
      </c>
      <c r="M17" s="48" t="str">
        <f t="shared" si="5"/>
        <v>植水</v>
      </c>
    </row>
    <row r="18" spans="1:13" ht="16.2" customHeight="1" x14ac:dyDescent="0.2">
      <c r="A18" s="98"/>
      <c r="B18" s="39">
        <v>327</v>
      </c>
      <c r="C18" s="40">
        <v>14</v>
      </c>
      <c r="D18" s="36" t="str">
        <f t="shared" si="0"/>
        <v>　櫻澤　千賀子</v>
      </c>
      <c r="E18" s="40" t="str">
        <f t="shared" si="1"/>
        <v>女</v>
      </c>
      <c r="F18" s="40" t="str">
        <f t="shared" si="2"/>
        <v>　深谷</v>
      </c>
      <c r="G18" s="37"/>
      <c r="H18" s="98"/>
      <c r="I18" s="42">
        <v>243</v>
      </c>
      <c r="J18" s="35">
        <v>62</v>
      </c>
      <c r="K18" s="41" t="str">
        <f t="shared" si="3"/>
        <v>　田中　智惠子</v>
      </c>
      <c r="L18" s="40" t="str">
        <f t="shared" si="4"/>
        <v>女</v>
      </c>
      <c r="M18" s="40" t="str">
        <f t="shared" si="5"/>
        <v>　さい与野</v>
      </c>
    </row>
    <row r="19" spans="1:13" ht="16.2" customHeight="1" x14ac:dyDescent="0.2">
      <c r="A19" s="98"/>
      <c r="B19" s="39">
        <v>129</v>
      </c>
      <c r="C19" s="40">
        <v>15</v>
      </c>
      <c r="D19" s="41" t="str">
        <f t="shared" si="0"/>
        <v>　荒井  喜雄</v>
      </c>
      <c r="E19" s="40" t="str">
        <f t="shared" si="1"/>
        <v>男</v>
      </c>
      <c r="F19" s="40" t="str">
        <f t="shared" si="2"/>
        <v>春岡</v>
      </c>
      <c r="G19" s="37"/>
      <c r="H19" s="98"/>
      <c r="I19" s="42">
        <v>287</v>
      </c>
      <c r="J19" s="35">
        <v>63</v>
      </c>
      <c r="K19" s="41" t="str">
        <f t="shared" si="3"/>
        <v>　野川　保</v>
      </c>
      <c r="L19" s="40" t="str">
        <f t="shared" si="4"/>
        <v>男</v>
      </c>
      <c r="M19" s="40" t="str">
        <f t="shared" si="5"/>
        <v>　幸手</v>
      </c>
    </row>
    <row r="20" spans="1:13" ht="16.2" customHeight="1" x14ac:dyDescent="0.2">
      <c r="A20" s="98"/>
      <c r="B20" s="39">
        <v>341</v>
      </c>
      <c r="C20" s="40">
        <v>16</v>
      </c>
      <c r="D20" s="41" t="str">
        <f t="shared" si="0"/>
        <v>　星野  孝子</v>
      </c>
      <c r="E20" s="40" t="str">
        <f t="shared" si="1"/>
        <v>女</v>
      </c>
      <c r="F20" s="40" t="str">
        <f t="shared" si="2"/>
        <v>　伊奈</v>
      </c>
      <c r="G20" s="37"/>
      <c r="H20" s="98"/>
      <c r="I20" s="42">
        <v>134</v>
      </c>
      <c r="J20" s="35">
        <v>64</v>
      </c>
      <c r="K20" s="41" t="str">
        <f t="shared" si="3"/>
        <v>　大島　正子</v>
      </c>
      <c r="L20" s="40" t="str">
        <f t="shared" si="4"/>
        <v>女</v>
      </c>
      <c r="M20" s="40" t="str">
        <f t="shared" si="5"/>
        <v>大砂土東</v>
      </c>
    </row>
    <row r="21" spans="1:13" ht="16.2" customHeight="1" x14ac:dyDescent="0.2">
      <c r="A21" s="98"/>
      <c r="B21" s="39">
        <v>221</v>
      </c>
      <c r="C21" s="40">
        <v>17</v>
      </c>
      <c r="D21" s="41" t="str">
        <f t="shared" si="0"/>
        <v>　佐藤　顕男</v>
      </c>
      <c r="E21" s="40" t="str">
        <f t="shared" si="1"/>
        <v>男</v>
      </c>
      <c r="F21" s="40" t="str">
        <f t="shared" si="2"/>
        <v>七里</v>
      </c>
      <c r="G21" s="37"/>
      <c r="H21" s="98"/>
      <c r="I21" s="42">
        <v>10</v>
      </c>
      <c r="J21" s="35">
        <v>65</v>
      </c>
      <c r="K21" s="41" t="str">
        <f t="shared" si="3"/>
        <v>　井田　貢</v>
      </c>
      <c r="L21" s="40" t="str">
        <f t="shared" si="4"/>
        <v>男</v>
      </c>
      <c r="M21" s="40" t="str">
        <f t="shared" si="5"/>
        <v>　さい岩槻</v>
      </c>
    </row>
    <row r="22" spans="1:13" ht="16.2" customHeight="1" thickBot="1" x14ac:dyDescent="0.25">
      <c r="A22" s="99"/>
      <c r="B22" s="43">
        <v>3</v>
      </c>
      <c r="C22" s="44">
        <v>18</v>
      </c>
      <c r="D22" s="45" t="str">
        <f t="shared" si="0"/>
        <v>　中村　初江</v>
      </c>
      <c r="E22" s="44" t="str">
        <f t="shared" si="1"/>
        <v>女</v>
      </c>
      <c r="F22" s="44" t="str">
        <f t="shared" si="2"/>
        <v>　さい岩槻</v>
      </c>
      <c r="G22" s="37"/>
      <c r="H22" s="99"/>
      <c r="I22" s="46">
        <v>136</v>
      </c>
      <c r="J22" s="44">
        <v>66</v>
      </c>
      <c r="K22" s="45" t="str">
        <f t="shared" si="3"/>
        <v>　野沢　節子</v>
      </c>
      <c r="L22" s="44" t="str">
        <f t="shared" si="4"/>
        <v>女</v>
      </c>
      <c r="M22" s="44" t="str">
        <f t="shared" si="5"/>
        <v>片柳</v>
      </c>
    </row>
    <row r="23" spans="1:13" ht="16.2" customHeight="1" thickTop="1" x14ac:dyDescent="0.2">
      <c r="A23" s="97" t="s">
        <v>1056</v>
      </c>
      <c r="B23" s="47">
        <v>162</v>
      </c>
      <c r="C23" s="48">
        <v>19</v>
      </c>
      <c r="D23" s="49" t="str">
        <f t="shared" si="0"/>
        <v>　大久保　仁美</v>
      </c>
      <c r="E23" s="48" t="str">
        <f t="shared" si="1"/>
        <v>男</v>
      </c>
      <c r="F23" s="48" t="str">
        <f t="shared" si="2"/>
        <v>春岡</v>
      </c>
      <c r="G23" s="37"/>
      <c r="H23" s="97" t="s">
        <v>1047</v>
      </c>
      <c r="I23" s="50">
        <v>80</v>
      </c>
      <c r="J23" s="35">
        <v>67</v>
      </c>
      <c r="K23" s="49" t="str">
        <f t="shared" si="3"/>
        <v>　清水　廣一</v>
      </c>
      <c r="L23" s="48" t="str">
        <f t="shared" si="4"/>
        <v>男</v>
      </c>
      <c r="M23" s="48" t="str">
        <f t="shared" si="5"/>
        <v>宮原</v>
      </c>
    </row>
    <row r="24" spans="1:13" ht="16.2" customHeight="1" x14ac:dyDescent="0.2">
      <c r="A24" s="98"/>
      <c r="B24" s="39">
        <v>288</v>
      </c>
      <c r="C24" s="40">
        <v>20</v>
      </c>
      <c r="D24" s="41" t="str">
        <f t="shared" si="0"/>
        <v>　西脇　廸子</v>
      </c>
      <c r="E24" s="40" t="str">
        <f t="shared" si="1"/>
        <v>女</v>
      </c>
      <c r="F24" s="40" t="str">
        <f t="shared" si="2"/>
        <v>　幸手</v>
      </c>
      <c r="G24" s="37"/>
      <c r="H24" s="98"/>
      <c r="I24" s="42">
        <v>246</v>
      </c>
      <c r="J24" s="35">
        <v>68</v>
      </c>
      <c r="K24" s="41" t="str">
        <f t="shared" si="3"/>
        <v>　三角　富美子</v>
      </c>
      <c r="L24" s="40" t="str">
        <f t="shared" si="4"/>
        <v>女</v>
      </c>
      <c r="M24" s="40" t="str">
        <f t="shared" si="5"/>
        <v>　さい与野</v>
      </c>
    </row>
    <row r="25" spans="1:13" ht="16.2" customHeight="1" x14ac:dyDescent="0.2">
      <c r="A25" s="98"/>
      <c r="B25" s="39">
        <v>94</v>
      </c>
      <c r="C25" s="40">
        <v>21</v>
      </c>
      <c r="D25" s="41" t="str">
        <f t="shared" si="0"/>
        <v>　池上　謙佑</v>
      </c>
      <c r="E25" s="40" t="str">
        <f t="shared" si="1"/>
        <v>男</v>
      </c>
      <c r="F25" s="40" t="str">
        <f t="shared" si="2"/>
        <v>七里</v>
      </c>
      <c r="G25" s="37"/>
      <c r="H25" s="98"/>
      <c r="I25" s="42">
        <v>13</v>
      </c>
      <c r="J25" s="35">
        <v>69</v>
      </c>
      <c r="K25" s="41" t="str">
        <f t="shared" si="3"/>
        <v>　濱野　光男</v>
      </c>
      <c r="L25" s="40" t="str">
        <f t="shared" si="4"/>
        <v>男</v>
      </c>
      <c r="M25" s="40" t="str">
        <f t="shared" si="5"/>
        <v>　さい岩槻</v>
      </c>
    </row>
    <row r="26" spans="1:13" ht="16.2" customHeight="1" x14ac:dyDescent="0.2">
      <c r="A26" s="98"/>
      <c r="B26" s="39">
        <v>320</v>
      </c>
      <c r="C26" s="40">
        <v>22</v>
      </c>
      <c r="D26" s="41" t="str">
        <f t="shared" si="0"/>
        <v>　髙島　優子</v>
      </c>
      <c r="E26" s="40" t="str">
        <f t="shared" si="1"/>
        <v>女</v>
      </c>
      <c r="F26" s="40" t="str">
        <f t="shared" si="2"/>
        <v>　草加</v>
      </c>
      <c r="G26" s="37"/>
      <c r="H26" s="98"/>
      <c r="I26" s="42">
        <v>328</v>
      </c>
      <c r="J26" s="35">
        <v>70</v>
      </c>
      <c r="K26" s="41" t="str">
        <f t="shared" si="3"/>
        <v>　芳賀　郁子</v>
      </c>
      <c r="L26" s="40" t="str">
        <f t="shared" si="4"/>
        <v>女</v>
      </c>
      <c r="M26" s="40" t="str">
        <f t="shared" si="5"/>
        <v>　深谷</v>
      </c>
    </row>
    <row r="27" spans="1:13" ht="16.2" customHeight="1" x14ac:dyDescent="0.2">
      <c r="A27" s="98"/>
      <c r="B27" s="39">
        <v>83</v>
      </c>
      <c r="C27" s="40">
        <v>23</v>
      </c>
      <c r="D27" s="41" t="str">
        <f t="shared" si="0"/>
        <v>　鈴木　弘</v>
      </c>
      <c r="E27" s="40" t="str">
        <f t="shared" si="1"/>
        <v>男</v>
      </c>
      <c r="F27" s="40" t="str">
        <f t="shared" si="2"/>
        <v>大砂土東</v>
      </c>
      <c r="G27" s="37"/>
      <c r="H27" s="98"/>
      <c r="I27" s="42">
        <v>220</v>
      </c>
      <c r="J27" s="35">
        <v>71</v>
      </c>
      <c r="K27" s="41" t="str">
        <f t="shared" si="3"/>
        <v>　山崎　基克</v>
      </c>
      <c r="L27" s="40" t="str">
        <f t="shared" si="4"/>
        <v>男</v>
      </c>
      <c r="M27" s="40" t="str">
        <f t="shared" si="5"/>
        <v>七里</v>
      </c>
    </row>
    <row r="28" spans="1:13" ht="16.2" customHeight="1" thickBot="1" x14ac:dyDescent="0.25">
      <c r="A28" s="99"/>
      <c r="B28" s="43">
        <v>4</v>
      </c>
      <c r="C28" s="44">
        <v>24</v>
      </c>
      <c r="D28" s="45" t="str">
        <f t="shared" si="0"/>
        <v>　藤井　ヒロ子</v>
      </c>
      <c r="E28" s="44" t="str">
        <f t="shared" si="1"/>
        <v>女</v>
      </c>
      <c r="F28" s="44" t="str">
        <f t="shared" si="2"/>
        <v>　さい岩槻</v>
      </c>
      <c r="G28" s="37"/>
      <c r="H28" s="99"/>
      <c r="I28" s="46">
        <v>235</v>
      </c>
      <c r="J28" s="44">
        <v>72</v>
      </c>
      <c r="K28" s="45" t="str">
        <f t="shared" si="3"/>
        <v>　大谷　守平</v>
      </c>
      <c r="L28" s="44" t="str">
        <f t="shared" si="4"/>
        <v>男</v>
      </c>
      <c r="M28" s="44" t="str">
        <f t="shared" si="5"/>
        <v>　さい浦和</v>
      </c>
    </row>
    <row r="29" spans="1:13" ht="16.2" customHeight="1" thickTop="1" x14ac:dyDescent="0.2">
      <c r="A29" s="97" t="s">
        <v>1055</v>
      </c>
      <c r="B29" s="47">
        <v>113</v>
      </c>
      <c r="C29" s="48">
        <v>25</v>
      </c>
      <c r="D29" s="49" t="str">
        <f t="shared" si="0"/>
        <v>　中島  勇</v>
      </c>
      <c r="E29" s="48" t="str">
        <f t="shared" si="1"/>
        <v>男</v>
      </c>
      <c r="F29" s="48" t="str">
        <f t="shared" si="2"/>
        <v>南</v>
      </c>
      <c r="G29" s="37"/>
      <c r="H29" s="97" t="s">
        <v>1048</v>
      </c>
      <c r="I29" s="50">
        <v>66</v>
      </c>
      <c r="J29" s="35">
        <v>73</v>
      </c>
      <c r="K29" s="49" t="str">
        <f t="shared" si="3"/>
        <v>　三輪　文男</v>
      </c>
      <c r="L29" s="48" t="str">
        <f t="shared" si="4"/>
        <v>男</v>
      </c>
      <c r="M29" s="48" t="str">
        <f t="shared" si="5"/>
        <v>大砂土東</v>
      </c>
    </row>
    <row r="30" spans="1:13" ht="16.2" customHeight="1" x14ac:dyDescent="0.2">
      <c r="A30" s="98"/>
      <c r="B30" s="39">
        <v>347</v>
      </c>
      <c r="C30" s="40">
        <v>26</v>
      </c>
      <c r="D30" s="41" t="str">
        <f t="shared" si="0"/>
        <v>　青木  古致</v>
      </c>
      <c r="E30" s="40" t="str">
        <f t="shared" si="1"/>
        <v>男</v>
      </c>
      <c r="F30" s="40" t="str">
        <f t="shared" si="2"/>
        <v>　桶川</v>
      </c>
      <c r="G30" s="37"/>
      <c r="H30" s="98"/>
      <c r="I30" s="42">
        <v>61</v>
      </c>
      <c r="J30" s="35">
        <v>74</v>
      </c>
      <c r="K30" s="41" t="str">
        <f t="shared" si="3"/>
        <v>　小林　宏</v>
      </c>
      <c r="L30" s="40" t="str">
        <f t="shared" si="4"/>
        <v>男</v>
      </c>
      <c r="M30" s="40" t="str">
        <f t="shared" si="5"/>
        <v>春岡</v>
      </c>
    </row>
    <row r="31" spans="1:13" ht="16.2" customHeight="1" x14ac:dyDescent="0.2">
      <c r="A31" s="98"/>
      <c r="B31" s="39">
        <v>190</v>
      </c>
      <c r="C31" s="40">
        <v>27</v>
      </c>
      <c r="D31" s="41" t="str">
        <f t="shared" si="0"/>
        <v>　野澤　栄子</v>
      </c>
      <c r="E31" s="40" t="str">
        <f t="shared" si="1"/>
        <v>女</v>
      </c>
      <c r="F31" s="40" t="str">
        <f t="shared" si="2"/>
        <v>指扇</v>
      </c>
      <c r="G31" s="37"/>
      <c r="H31" s="98"/>
      <c r="I31" s="42">
        <v>284</v>
      </c>
      <c r="J31" s="35">
        <v>75</v>
      </c>
      <c r="K31" s="41" t="str">
        <f t="shared" si="3"/>
        <v>　島野　君枝</v>
      </c>
      <c r="L31" s="40" t="str">
        <f t="shared" si="4"/>
        <v>女</v>
      </c>
      <c r="M31" s="40" t="str">
        <f t="shared" si="5"/>
        <v>　行田</v>
      </c>
    </row>
    <row r="32" spans="1:13" ht="16.2" customHeight="1" x14ac:dyDescent="0.2">
      <c r="A32" s="98"/>
      <c r="B32" s="39">
        <v>334</v>
      </c>
      <c r="C32" s="40">
        <v>28</v>
      </c>
      <c r="D32" s="41" t="str">
        <f t="shared" si="0"/>
        <v>　天野　隆司</v>
      </c>
      <c r="E32" s="40" t="str">
        <f t="shared" si="1"/>
        <v>男</v>
      </c>
      <c r="F32" s="40" t="str">
        <f t="shared" si="2"/>
        <v>　川越</v>
      </c>
      <c r="G32" s="37"/>
      <c r="H32" s="98"/>
      <c r="I32" s="42">
        <v>240</v>
      </c>
      <c r="J32" s="35">
        <v>76</v>
      </c>
      <c r="K32" s="41" t="str">
        <f t="shared" si="3"/>
        <v>　村上　束穂</v>
      </c>
      <c r="L32" s="40" t="str">
        <f t="shared" si="4"/>
        <v>男</v>
      </c>
      <c r="M32" s="40" t="str">
        <f t="shared" si="5"/>
        <v>　さい浦和</v>
      </c>
    </row>
    <row r="33" spans="1:13" ht="16.2" customHeight="1" x14ac:dyDescent="0.2">
      <c r="A33" s="98"/>
      <c r="B33" s="39">
        <v>244</v>
      </c>
      <c r="C33" s="40">
        <v>29</v>
      </c>
      <c r="D33" s="41" t="str">
        <f t="shared" si="0"/>
        <v>　根本　洋子</v>
      </c>
      <c r="E33" s="40" t="str">
        <f t="shared" si="1"/>
        <v>女</v>
      </c>
      <c r="F33" s="40" t="str">
        <f t="shared" si="2"/>
        <v>　さい与野</v>
      </c>
      <c r="G33" s="37"/>
      <c r="H33" s="98"/>
      <c r="I33" s="42">
        <v>9</v>
      </c>
      <c r="J33" s="35">
        <v>77</v>
      </c>
      <c r="K33" s="41" t="str">
        <f t="shared" si="3"/>
        <v>　新井　秀夫</v>
      </c>
      <c r="L33" s="40" t="str">
        <f t="shared" si="4"/>
        <v>男</v>
      </c>
      <c r="M33" s="40" t="str">
        <f t="shared" si="5"/>
        <v>　さい岩槻</v>
      </c>
    </row>
    <row r="34" spans="1:13" ht="16.2" customHeight="1" thickBot="1" x14ac:dyDescent="0.25">
      <c r="A34" s="99"/>
      <c r="B34" s="43">
        <v>95</v>
      </c>
      <c r="C34" s="44">
        <v>30</v>
      </c>
      <c r="D34" s="45" t="str">
        <f t="shared" si="0"/>
        <v>　中嶋　東平</v>
      </c>
      <c r="E34" s="44" t="str">
        <f t="shared" si="1"/>
        <v>男</v>
      </c>
      <c r="F34" s="44" t="str">
        <f t="shared" si="2"/>
        <v>七里</v>
      </c>
      <c r="G34" s="37"/>
      <c r="H34" s="99"/>
      <c r="I34" s="46">
        <v>245</v>
      </c>
      <c r="J34" s="44">
        <v>78</v>
      </c>
      <c r="K34" s="45" t="str">
        <f t="shared" si="3"/>
        <v>　奥　　怜子</v>
      </c>
      <c r="L34" s="44" t="str">
        <f t="shared" si="4"/>
        <v>女</v>
      </c>
      <c r="M34" s="44" t="str">
        <f t="shared" si="5"/>
        <v>　さい与野</v>
      </c>
    </row>
    <row r="35" spans="1:13" ht="16.2" customHeight="1" thickTop="1" x14ac:dyDescent="0.2">
      <c r="A35" s="97" t="s">
        <v>1054</v>
      </c>
      <c r="B35" s="47">
        <v>64</v>
      </c>
      <c r="C35" s="48">
        <v>31</v>
      </c>
      <c r="D35" s="49" t="str">
        <f t="shared" si="0"/>
        <v>　渡邊　健二</v>
      </c>
      <c r="E35" s="48" t="str">
        <f t="shared" si="1"/>
        <v>男</v>
      </c>
      <c r="F35" s="48" t="str">
        <f t="shared" si="2"/>
        <v>春岡</v>
      </c>
      <c r="G35" s="37"/>
      <c r="H35" s="97" t="s">
        <v>1049</v>
      </c>
      <c r="I35" s="50">
        <v>84</v>
      </c>
      <c r="J35" s="35">
        <v>79</v>
      </c>
      <c r="K35" s="49" t="str">
        <f t="shared" si="3"/>
        <v>　麻原　武夫</v>
      </c>
      <c r="L35" s="48" t="str">
        <f t="shared" si="4"/>
        <v>男</v>
      </c>
      <c r="M35" s="48" t="str">
        <f t="shared" si="5"/>
        <v>東</v>
      </c>
    </row>
    <row r="36" spans="1:13" ht="16.2" customHeight="1" x14ac:dyDescent="0.2">
      <c r="A36" s="98"/>
      <c r="B36" s="39">
        <v>238</v>
      </c>
      <c r="C36" s="40">
        <v>32</v>
      </c>
      <c r="D36" s="41" t="str">
        <f t="shared" si="0"/>
        <v>　日比野　勇</v>
      </c>
      <c r="E36" s="40" t="str">
        <f t="shared" si="1"/>
        <v>男</v>
      </c>
      <c r="F36" s="40" t="str">
        <f t="shared" si="2"/>
        <v>　さい浦和</v>
      </c>
      <c r="G36" s="37"/>
      <c r="H36" s="98"/>
      <c r="I36" s="42">
        <v>270</v>
      </c>
      <c r="J36" s="35">
        <v>80</v>
      </c>
      <c r="K36" s="41" t="str">
        <f t="shared" si="3"/>
        <v>　菊池　陽子</v>
      </c>
      <c r="L36" s="40" t="str">
        <f t="shared" si="4"/>
        <v>女</v>
      </c>
      <c r="M36" s="40" t="str">
        <f t="shared" si="5"/>
        <v>　上尾</v>
      </c>
    </row>
    <row r="37" spans="1:13" ht="16.2" customHeight="1" x14ac:dyDescent="0.2">
      <c r="A37" s="98"/>
      <c r="B37" s="39">
        <v>311</v>
      </c>
      <c r="C37" s="40">
        <v>33</v>
      </c>
      <c r="D37" s="41" t="str">
        <f t="shared" si="0"/>
        <v>　飯塚　禮子</v>
      </c>
      <c r="E37" s="40" t="str">
        <f t="shared" si="1"/>
        <v>女</v>
      </c>
      <c r="F37" s="40" t="str">
        <f t="shared" si="2"/>
        <v>　越谷</v>
      </c>
      <c r="G37" s="37"/>
      <c r="H37" s="98"/>
      <c r="I37" s="42">
        <v>137</v>
      </c>
      <c r="J37" s="35">
        <v>81</v>
      </c>
      <c r="K37" s="41" t="str">
        <f t="shared" si="3"/>
        <v>　飯島　政一</v>
      </c>
      <c r="L37" s="40" t="str">
        <f t="shared" si="4"/>
        <v>男</v>
      </c>
      <c r="M37" s="40" t="str">
        <f t="shared" si="5"/>
        <v>春岡</v>
      </c>
    </row>
    <row r="38" spans="1:13" ht="16.2" customHeight="1" x14ac:dyDescent="0.2">
      <c r="A38" s="98"/>
      <c r="B38" s="39">
        <v>213</v>
      </c>
      <c r="C38" s="40">
        <v>34</v>
      </c>
      <c r="D38" s="41" t="str">
        <f t="shared" si="0"/>
        <v>　豊嶋　孝俊</v>
      </c>
      <c r="E38" s="40" t="str">
        <f t="shared" si="1"/>
        <v>男</v>
      </c>
      <c r="F38" s="40" t="str">
        <f t="shared" si="2"/>
        <v>七里</v>
      </c>
      <c r="G38" s="37"/>
      <c r="H38" s="98"/>
      <c r="I38" s="42">
        <v>312</v>
      </c>
      <c r="J38" s="35">
        <v>82</v>
      </c>
      <c r="K38" s="41" t="str">
        <f t="shared" si="3"/>
        <v>　田代　正勝</v>
      </c>
      <c r="L38" s="40" t="str">
        <f t="shared" si="4"/>
        <v>男</v>
      </c>
      <c r="M38" s="40" t="str">
        <f t="shared" si="5"/>
        <v>　越谷</v>
      </c>
    </row>
    <row r="39" spans="1:13" ht="16.2" customHeight="1" x14ac:dyDescent="0.2">
      <c r="A39" s="98"/>
      <c r="B39" s="39">
        <v>5</v>
      </c>
      <c r="C39" s="40">
        <v>35</v>
      </c>
      <c r="D39" s="41" t="str">
        <f t="shared" si="0"/>
        <v>　森屋　カヨ子</v>
      </c>
      <c r="E39" s="40" t="str">
        <f t="shared" si="1"/>
        <v>女</v>
      </c>
      <c r="F39" s="40" t="str">
        <f t="shared" si="2"/>
        <v>　さい岩槻</v>
      </c>
      <c r="G39" s="37"/>
      <c r="H39" s="98"/>
      <c r="I39" s="42">
        <v>110</v>
      </c>
      <c r="J39" s="35">
        <v>83</v>
      </c>
      <c r="K39" s="41" t="str">
        <f t="shared" si="3"/>
        <v>　鈴木  智代</v>
      </c>
      <c r="L39" s="40" t="str">
        <f t="shared" si="4"/>
        <v>女</v>
      </c>
      <c r="M39" s="40" t="str">
        <f t="shared" si="5"/>
        <v>指扇</v>
      </c>
    </row>
    <row r="40" spans="1:13" ht="16.2" customHeight="1" thickBot="1" x14ac:dyDescent="0.25">
      <c r="A40" s="99"/>
      <c r="B40" s="43">
        <v>196</v>
      </c>
      <c r="C40" s="44">
        <v>36</v>
      </c>
      <c r="D40" s="45" t="str">
        <f t="shared" si="0"/>
        <v>　深井　孝雄</v>
      </c>
      <c r="E40" s="44" t="str">
        <f t="shared" si="1"/>
        <v>男</v>
      </c>
      <c r="F40" s="44" t="str">
        <f t="shared" si="2"/>
        <v>片柳</v>
      </c>
      <c r="G40" s="37"/>
      <c r="H40" s="99"/>
      <c r="I40" s="46">
        <v>11</v>
      </c>
      <c r="J40" s="44">
        <v>84</v>
      </c>
      <c r="K40" s="45" t="str">
        <f t="shared" si="3"/>
        <v>　久保山　和雄</v>
      </c>
      <c r="L40" s="44" t="str">
        <f t="shared" si="4"/>
        <v>男</v>
      </c>
      <c r="M40" s="44" t="str">
        <f t="shared" si="5"/>
        <v>　さい岩槻</v>
      </c>
    </row>
    <row r="41" spans="1:13" ht="16.2" customHeight="1" thickTop="1" x14ac:dyDescent="0.2">
      <c r="A41" s="104" t="s">
        <v>1053</v>
      </c>
      <c r="B41" s="47">
        <v>182</v>
      </c>
      <c r="C41" s="48">
        <v>37</v>
      </c>
      <c r="D41" s="49" t="str">
        <f t="shared" si="0"/>
        <v>　木原　平次郎</v>
      </c>
      <c r="E41" s="48" t="str">
        <f t="shared" si="1"/>
        <v>男</v>
      </c>
      <c r="F41" s="48" t="str">
        <f t="shared" si="2"/>
        <v>片柳</v>
      </c>
      <c r="G41" s="37"/>
      <c r="H41" s="104" t="s">
        <v>1050</v>
      </c>
      <c r="I41" s="50">
        <v>85</v>
      </c>
      <c r="J41" s="35">
        <v>85</v>
      </c>
      <c r="K41" s="49" t="str">
        <f t="shared" si="3"/>
        <v>　小嶋　静子</v>
      </c>
      <c r="L41" s="48" t="str">
        <f t="shared" si="4"/>
        <v>女</v>
      </c>
      <c r="M41" s="48" t="str">
        <f t="shared" si="5"/>
        <v>指扇</v>
      </c>
    </row>
    <row r="42" spans="1:13" ht="16.2" customHeight="1" x14ac:dyDescent="0.2">
      <c r="A42" s="105"/>
      <c r="B42" s="39">
        <v>348</v>
      </c>
      <c r="C42" s="40">
        <v>38</v>
      </c>
      <c r="D42" s="41" t="str">
        <f t="shared" si="0"/>
        <v>　金子  寛子</v>
      </c>
      <c r="E42" s="40" t="str">
        <f t="shared" si="1"/>
        <v>女</v>
      </c>
      <c r="F42" s="40" t="str">
        <f t="shared" si="2"/>
        <v>　桶川</v>
      </c>
      <c r="G42" s="37"/>
      <c r="H42" s="105"/>
      <c r="I42" s="42">
        <v>335</v>
      </c>
      <c r="J42" s="35">
        <v>86</v>
      </c>
      <c r="K42" s="41" t="str">
        <f t="shared" si="3"/>
        <v>　宮島　宗春</v>
      </c>
      <c r="L42" s="40" t="str">
        <f t="shared" si="4"/>
        <v>男</v>
      </c>
      <c r="M42" s="40" t="str">
        <f t="shared" si="5"/>
        <v>　川越</v>
      </c>
    </row>
    <row r="43" spans="1:13" ht="16.2" customHeight="1" x14ac:dyDescent="0.2">
      <c r="A43" s="105"/>
      <c r="B43" s="39">
        <v>205</v>
      </c>
      <c r="C43" s="40">
        <v>39</v>
      </c>
      <c r="D43" s="41" t="str">
        <f t="shared" si="0"/>
        <v>　望月　英雄</v>
      </c>
      <c r="E43" s="40" t="str">
        <f t="shared" si="1"/>
        <v>男</v>
      </c>
      <c r="F43" s="40" t="str">
        <f t="shared" si="2"/>
        <v>指扇</v>
      </c>
      <c r="G43" s="37"/>
      <c r="H43" s="105"/>
      <c r="I43" s="42">
        <v>15</v>
      </c>
      <c r="J43" s="35">
        <v>87</v>
      </c>
      <c r="K43" s="41" t="str">
        <f t="shared" si="3"/>
        <v>　新井　きぬ子</v>
      </c>
      <c r="L43" s="40" t="str">
        <f t="shared" si="4"/>
        <v>女</v>
      </c>
      <c r="M43" s="40" t="str">
        <f t="shared" si="5"/>
        <v>　さい岩槻</v>
      </c>
    </row>
    <row r="44" spans="1:13" ht="16.2" customHeight="1" x14ac:dyDescent="0.2">
      <c r="A44" s="105"/>
      <c r="B44" s="39">
        <v>268</v>
      </c>
      <c r="C44" s="40">
        <v>40</v>
      </c>
      <c r="D44" s="41" t="str">
        <f t="shared" si="0"/>
        <v>　小林　一朗</v>
      </c>
      <c r="E44" s="40" t="str">
        <f t="shared" si="1"/>
        <v>男</v>
      </c>
      <c r="F44" s="40" t="str">
        <f t="shared" si="2"/>
        <v>　上尾</v>
      </c>
      <c r="G44" s="37"/>
      <c r="H44" s="105"/>
      <c r="I44" s="42">
        <v>155</v>
      </c>
      <c r="J44" s="35">
        <v>88</v>
      </c>
      <c r="K44" s="41" t="str">
        <f t="shared" si="3"/>
        <v>　奥山　幸正</v>
      </c>
      <c r="L44" s="40" t="str">
        <f t="shared" si="4"/>
        <v>男</v>
      </c>
      <c r="M44" s="40" t="str">
        <f t="shared" si="5"/>
        <v>春岡</v>
      </c>
    </row>
    <row r="45" spans="1:13" ht="16.2" customHeight="1" x14ac:dyDescent="0.2">
      <c r="A45" s="105"/>
      <c r="B45" s="39">
        <v>6</v>
      </c>
      <c r="C45" s="40">
        <v>41</v>
      </c>
      <c r="D45" s="41" t="str">
        <f t="shared" si="0"/>
        <v>　黒澤　重子</v>
      </c>
      <c r="E45" s="40" t="str">
        <f t="shared" si="1"/>
        <v>女</v>
      </c>
      <c r="F45" s="40" t="str">
        <f t="shared" si="2"/>
        <v>　さい岩槻</v>
      </c>
      <c r="G45" s="37"/>
      <c r="H45" s="105"/>
      <c r="I45" s="42">
        <v>267</v>
      </c>
      <c r="J45" s="35">
        <v>89</v>
      </c>
      <c r="K45" s="41" t="str">
        <f t="shared" si="3"/>
        <v>　石川　春江</v>
      </c>
      <c r="L45" s="40" t="str">
        <f t="shared" si="4"/>
        <v>女</v>
      </c>
      <c r="M45" s="40" t="str">
        <f t="shared" si="5"/>
        <v>　上尾</v>
      </c>
    </row>
    <row r="46" spans="1:13" ht="16.2" customHeight="1" thickBot="1" x14ac:dyDescent="0.25">
      <c r="A46" s="106"/>
      <c r="B46" s="43">
        <v>109</v>
      </c>
      <c r="C46" s="40">
        <v>42</v>
      </c>
      <c r="D46" s="45" t="str">
        <f t="shared" si="0"/>
        <v>　山田  清</v>
      </c>
      <c r="E46" s="44" t="str">
        <f t="shared" si="1"/>
        <v>男</v>
      </c>
      <c r="F46" s="44" t="str">
        <f t="shared" si="2"/>
        <v>大砂土東</v>
      </c>
      <c r="G46" s="37"/>
      <c r="H46" s="107"/>
      <c r="I46" s="46">
        <v>227</v>
      </c>
      <c r="J46" s="44">
        <v>90</v>
      </c>
      <c r="K46" s="45" t="str">
        <f t="shared" si="3"/>
        <v>　奥野　徳之</v>
      </c>
      <c r="L46" s="44" t="str">
        <f t="shared" si="4"/>
        <v>男</v>
      </c>
      <c r="M46" s="44" t="str">
        <f t="shared" si="5"/>
        <v>七里</v>
      </c>
    </row>
    <row r="47" spans="1:13" ht="16.2" customHeight="1" thickTop="1" x14ac:dyDescent="0.2">
      <c r="A47" s="108" t="s">
        <v>1052</v>
      </c>
      <c r="B47" s="34">
        <v>119</v>
      </c>
      <c r="C47" s="40">
        <v>43</v>
      </c>
      <c r="D47" s="36" t="str">
        <f t="shared" si="0"/>
        <v>　木村 やい子</v>
      </c>
      <c r="E47" s="35" t="str">
        <f t="shared" si="1"/>
        <v>女</v>
      </c>
      <c r="F47" s="35" t="str">
        <f t="shared" si="2"/>
        <v>指扇</v>
      </c>
      <c r="G47" s="37"/>
      <c r="H47" s="109" t="s">
        <v>1051</v>
      </c>
      <c r="I47" s="38">
        <v>175</v>
      </c>
      <c r="J47" s="35">
        <v>91</v>
      </c>
      <c r="K47" s="36" t="str">
        <f t="shared" si="3"/>
        <v>　会田　啓子</v>
      </c>
      <c r="L47" s="35" t="str">
        <f t="shared" si="4"/>
        <v>女</v>
      </c>
      <c r="M47" s="35" t="str">
        <f t="shared" si="5"/>
        <v>片柳</v>
      </c>
    </row>
    <row r="48" spans="1:13" ht="16.2" customHeight="1" x14ac:dyDescent="0.2">
      <c r="A48" s="105"/>
      <c r="B48" s="39">
        <v>111</v>
      </c>
      <c r="C48" s="40">
        <v>44</v>
      </c>
      <c r="D48" s="41" t="str">
        <f t="shared" si="0"/>
        <v>　内田  貞藏</v>
      </c>
      <c r="E48" s="40" t="str">
        <f t="shared" si="1"/>
        <v>男</v>
      </c>
      <c r="F48" s="40" t="str">
        <f t="shared" si="2"/>
        <v>春岡</v>
      </c>
      <c r="G48" s="37"/>
      <c r="H48" s="109"/>
      <c r="I48" s="42">
        <v>7</v>
      </c>
      <c r="J48" s="35">
        <v>92</v>
      </c>
      <c r="K48" s="41" t="str">
        <f t="shared" si="3"/>
        <v>　尾形　守章</v>
      </c>
      <c r="L48" s="40" t="str">
        <f t="shared" si="4"/>
        <v>男</v>
      </c>
      <c r="M48" s="40" t="str">
        <f t="shared" si="5"/>
        <v>　さい岩槻</v>
      </c>
    </row>
    <row r="49" spans="1:13" ht="16.2" customHeight="1" x14ac:dyDescent="0.2">
      <c r="A49" s="105"/>
      <c r="B49" s="39">
        <v>283</v>
      </c>
      <c r="C49" s="40">
        <v>45</v>
      </c>
      <c r="D49" s="41" t="str">
        <f t="shared" si="0"/>
        <v>　栃木　錚平</v>
      </c>
      <c r="E49" s="40" t="str">
        <f t="shared" si="1"/>
        <v>男</v>
      </c>
      <c r="F49" s="40" t="str">
        <f t="shared" si="2"/>
        <v>　行田</v>
      </c>
      <c r="G49" s="37"/>
      <c r="H49" s="109"/>
      <c r="I49" s="42">
        <v>316</v>
      </c>
      <c r="J49" s="35">
        <v>93</v>
      </c>
      <c r="K49" s="41" t="str">
        <f t="shared" si="3"/>
        <v>　伊藤　東子</v>
      </c>
      <c r="L49" s="40" t="str">
        <f t="shared" si="4"/>
        <v>女</v>
      </c>
      <c r="M49" s="40" t="str">
        <f t="shared" si="5"/>
        <v>　草加</v>
      </c>
    </row>
    <row r="50" spans="1:13" ht="16.2" customHeight="1" x14ac:dyDescent="0.2">
      <c r="A50" s="105"/>
      <c r="B50" s="39">
        <v>8</v>
      </c>
      <c r="C50" s="40">
        <v>46</v>
      </c>
      <c r="D50" s="41" t="str">
        <f t="shared" si="0"/>
        <v>　森田　静子</v>
      </c>
      <c r="E50" s="40" t="str">
        <f t="shared" si="1"/>
        <v>女</v>
      </c>
      <c r="F50" s="40" t="str">
        <f t="shared" si="2"/>
        <v>　さい岩槻</v>
      </c>
      <c r="G50" s="37"/>
      <c r="H50" s="109"/>
      <c r="I50" s="42">
        <v>120</v>
      </c>
      <c r="J50" s="35">
        <v>94</v>
      </c>
      <c r="K50" s="41" t="str">
        <f t="shared" si="3"/>
        <v>　斉藤  潔</v>
      </c>
      <c r="L50" s="40" t="str">
        <f t="shared" si="4"/>
        <v>男</v>
      </c>
      <c r="M50" s="40" t="str">
        <f t="shared" si="5"/>
        <v>指扇</v>
      </c>
    </row>
    <row r="51" spans="1:13" ht="16.2" customHeight="1" x14ac:dyDescent="0.2">
      <c r="A51" s="105"/>
      <c r="B51" s="39">
        <v>273</v>
      </c>
      <c r="C51" s="40">
        <v>47</v>
      </c>
      <c r="D51" s="41" t="str">
        <f t="shared" ref="D51" si="6">VLOOKUP(B51,き１６,2,0)</f>
        <v>　菊池　勝二</v>
      </c>
      <c r="E51" s="40" t="str">
        <f t="shared" ref="E51" si="7">VLOOKUP(B51,き１６,3,0)</f>
        <v>男</v>
      </c>
      <c r="F51" s="40" t="str">
        <f t="shared" ref="F51" si="8">VLOOKUP(B51,き１６,4,0)</f>
        <v>　上尾</v>
      </c>
      <c r="G51" s="37"/>
      <c r="H51" s="109"/>
      <c r="I51" s="42">
        <v>265</v>
      </c>
      <c r="J51" s="35">
        <v>95</v>
      </c>
      <c r="K51" s="41" t="str">
        <f t="shared" ref="K51" si="9">VLOOKUP(I51,き１６,2,0)</f>
        <v>　森泉　照夫</v>
      </c>
      <c r="L51" s="40" t="str">
        <f t="shared" ref="L51" si="10">VLOOKUP(I51,き１６,3,0)</f>
        <v>男</v>
      </c>
      <c r="M51" s="40" t="str">
        <f t="shared" ref="M51" si="11">VLOOKUP(I51,き１６,4,0)</f>
        <v>　上尾</v>
      </c>
    </row>
    <row r="52" spans="1:13" ht="16.2" customHeight="1" x14ac:dyDescent="0.2">
      <c r="A52" s="105"/>
      <c r="B52" s="39">
        <v>231</v>
      </c>
      <c r="C52" s="40">
        <v>48</v>
      </c>
      <c r="D52" s="41" t="str">
        <f t="shared" si="0"/>
        <v>　石田　久美子</v>
      </c>
      <c r="E52" s="40" t="str">
        <f t="shared" si="1"/>
        <v>女</v>
      </c>
      <c r="F52" s="40" t="str">
        <f t="shared" si="2"/>
        <v>片柳</v>
      </c>
      <c r="G52" s="37">
        <v>3</v>
      </c>
      <c r="H52" s="108"/>
      <c r="I52" s="42">
        <v>228</v>
      </c>
      <c r="J52" s="35">
        <v>96</v>
      </c>
      <c r="K52" s="41" t="str">
        <f t="shared" si="3"/>
        <v>　関口　初江</v>
      </c>
      <c r="L52" s="40" t="str">
        <f t="shared" si="4"/>
        <v>女</v>
      </c>
      <c r="M52" s="40" t="str">
        <f t="shared" si="5"/>
        <v>七里</v>
      </c>
    </row>
    <row r="53" spans="1:13" x14ac:dyDescent="0.2">
      <c r="J53" s="51"/>
    </row>
  </sheetData>
  <mergeCells count="19">
    <mergeCell ref="A35:A40"/>
    <mergeCell ref="H35:H40"/>
    <mergeCell ref="A41:A46"/>
    <mergeCell ref="H41:H46"/>
    <mergeCell ref="A47:A52"/>
    <mergeCell ref="H47:H52"/>
    <mergeCell ref="A17:A22"/>
    <mergeCell ref="H17:H22"/>
    <mergeCell ref="A23:A28"/>
    <mergeCell ref="H23:H28"/>
    <mergeCell ref="A29:A34"/>
    <mergeCell ref="H29:H34"/>
    <mergeCell ref="A11:A16"/>
    <mergeCell ref="H11:H16"/>
    <mergeCell ref="A1:D1"/>
    <mergeCell ref="A2:M2"/>
    <mergeCell ref="A3:M3"/>
    <mergeCell ref="A5:A10"/>
    <mergeCell ref="H5:H10"/>
  </mergeCells>
  <phoneticPr fontId="18"/>
  <conditionalFormatting sqref="B5:B52">
    <cfRule type="duplicateValues" dxfId="11" priority="191"/>
  </conditionalFormatting>
  <conditionalFormatting sqref="I5:I52">
    <cfRule type="duplicateValues" dxfId="10" priority="193"/>
  </conditionalFormatting>
  <pageMargins left="0.78740157480314965" right="0.11811023622047245" top="0.39370078740157483" bottom="0" header="0.15748031496062992" footer="0.11811023622047245"/>
  <pageSetup paperSize="9" scale="98" orientation="portrait"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1498-E96C-45DF-B287-20B30C97F146}">
  <dimension ref="A1:M53"/>
  <sheetViews>
    <sheetView zoomScaleNormal="100" workbookViewId="0">
      <selection activeCell="H55" sqref="H55"/>
    </sheetView>
  </sheetViews>
  <sheetFormatPr defaultRowHeight="13.2" x14ac:dyDescent="0.2"/>
  <cols>
    <col min="1" max="1" width="4.6640625" style="30" customWidth="1"/>
    <col min="2" max="2" width="7.109375" style="30" hidden="1" customWidth="1"/>
    <col min="3" max="3" width="5.6640625" style="30" bestFit="1" customWidth="1"/>
    <col min="4" max="4" width="16.88671875" style="30" customWidth="1"/>
    <col min="5" max="5" width="6.6640625" style="30" bestFit="1" customWidth="1"/>
    <col min="6" max="6" width="9.6640625" style="30" bestFit="1" customWidth="1"/>
    <col min="7" max="7" width="3.6640625" style="30" customWidth="1"/>
    <col min="8" max="8" width="4.6640625" style="30" customWidth="1"/>
    <col min="9" max="9" width="7.109375" style="30" hidden="1" customWidth="1"/>
    <col min="10" max="10" width="5.44140625" style="30" bestFit="1" customWidth="1"/>
    <col min="11" max="11" width="17.6640625" style="30" bestFit="1" customWidth="1"/>
    <col min="12" max="12" width="6.6640625" style="30" bestFit="1" customWidth="1"/>
    <col min="13" max="13" width="9.6640625" style="30" bestFit="1" customWidth="1"/>
    <col min="14" max="16384" width="8.88671875" style="30"/>
  </cols>
  <sheetData>
    <row r="1" spans="1:13" ht="16.2" customHeight="1" x14ac:dyDescent="0.2">
      <c r="A1" s="100" t="s">
        <v>580</v>
      </c>
      <c r="B1" s="100"/>
      <c r="C1" s="100"/>
      <c r="D1" s="100"/>
      <c r="E1" s="29"/>
      <c r="J1" s="29"/>
      <c r="L1" s="29"/>
    </row>
    <row r="2" spans="1:13" s="31" customFormat="1" ht="16.2" customHeight="1" x14ac:dyDescent="0.2">
      <c r="A2" s="101" t="s">
        <v>581</v>
      </c>
      <c r="B2" s="101"/>
      <c r="C2" s="101"/>
      <c r="D2" s="101"/>
      <c r="E2" s="101"/>
      <c r="F2" s="101"/>
      <c r="G2" s="101"/>
      <c r="H2" s="101"/>
      <c r="I2" s="101"/>
      <c r="J2" s="101"/>
      <c r="K2" s="101"/>
      <c r="L2" s="101"/>
      <c r="M2" s="101"/>
    </row>
    <row r="3" spans="1:13" s="31" customFormat="1" ht="16.2" customHeight="1" x14ac:dyDescent="0.2">
      <c r="A3" s="102" t="s">
        <v>582</v>
      </c>
      <c r="B3" s="102"/>
      <c r="C3" s="102"/>
      <c r="D3" s="102"/>
      <c r="E3" s="102"/>
      <c r="F3" s="102"/>
      <c r="G3" s="102"/>
      <c r="H3" s="102"/>
      <c r="I3" s="102"/>
      <c r="J3" s="102"/>
      <c r="K3" s="102"/>
      <c r="L3" s="102"/>
      <c r="M3" s="102"/>
    </row>
    <row r="4" spans="1:13" ht="16.2" customHeight="1" thickBot="1" x14ac:dyDescent="0.25">
      <c r="A4" s="32" t="s">
        <v>5</v>
      </c>
      <c r="B4" s="32" t="s">
        <v>6</v>
      </c>
      <c r="C4" s="32" t="s">
        <v>7</v>
      </c>
      <c r="D4" s="33" t="s">
        <v>8</v>
      </c>
      <c r="E4" s="32" t="s">
        <v>1</v>
      </c>
      <c r="F4" s="32" t="s">
        <v>9</v>
      </c>
      <c r="H4" s="32" t="s">
        <v>5</v>
      </c>
      <c r="I4" s="32" t="s">
        <v>6</v>
      </c>
      <c r="J4" s="32" t="s">
        <v>7</v>
      </c>
      <c r="K4" s="33" t="s">
        <v>8</v>
      </c>
      <c r="L4" s="32" t="s">
        <v>1</v>
      </c>
      <c r="M4" s="32" t="s">
        <v>9</v>
      </c>
    </row>
    <row r="5" spans="1:13" ht="16.2" customHeight="1" thickTop="1" x14ac:dyDescent="0.2">
      <c r="A5" s="103" t="s">
        <v>1028</v>
      </c>
      <c r="B5" s="34">
        <v>168</v>
      </c>
      <c r="C5" s="35">
        <v>97</v>
      </c>
      <c r="D5" s="36" t="str">
        <f t="shared" ref="D5:D52" si="0">VLOOKUP(B5,き１６,2,0)</f>
        <v>　天野　正</v>
      </c>
      <c r="E5" s="35" t="str">
        <f t="shared" ref="E5:E52" si="1">VLOOKUP(B5,き１６,3,0)</f>
        <v>男</v>
      </c>
      <c r="F5" s="35" t="str">
        <f t="shared" ref="F5:F52" si="2">VLOOKUP(B5,き１６,4,0)</f>
        <v>大砂土</v>
      </c>
      <c r="G5" s="37"/>
      <c r="H5" s="103" t="s">
        <v>1034</v>
      </c>
      <c r="I5" s="38">
        <v>102</v>
      </c>
      <c r="J5" s="35">
        <v>145</v>
      </c>
      <c r="K5" s="36" t="str">
        <f t="shared" ref="K5:K52" si="3">VLOOKUP(I5,き１６,2,0)</f>
        <v>　島田   敏和</v>
      </c>
      <c r="L5" s="35" t="str">
        <f t="shared" ref="L5:L52" si="4">VLOOKUP(I5,き１６,3,0)</f>
        <v>男</v>
      </c>
      <c r="M5" s="35" t="str">
        <f t="shared" ref="M5:M52" si="5">VLOOKUP(I5,き１６,4,0)</f>
        <v>七里</v>
      </c>
    </row>
    <row r="6" spans="1:13" ht="16.2" customHeight="1" x14ac:dyDescent="0.2">
      <c r="A6" s="98"/>
      <c r="B6" s="39">
        <v>275</v>
      </c>
      <c r="C6" s="35">
        <v>98</v>
      </c>
      <c r="D6" s="41" t="str">
        <f t="shared" si="0"/>
        <v>　西尾　幸代</v>
      </c>
      <c r="E6" s="40" t="str">
        <f t="shared" si="1"/>
        <v>女</v>
      </c>
      <c r="F6" s="40" t="str">
        <f t="shared" si="2"/>
        <v>　上尾</v>
      </c>
      <c r="G6" s="37"/>
      <c r="H6" s="98"/>
      <c r="I6" s="42">
        <v>289</v>
      </c>
      <c r="J6" s="35">
        <v>146</v>
      </c>
      <c r="K6" s="41" t="str">
        <f t="shared" si="3"/>
        <v>　青木　洋子</v>
      </c>
      <c r="L6" s="40" t="str">
        <f t="shared" si="4"/>
        <v>女</v>
      </c>
      <c r="M6" s="40" t="str">
        <f t="shared" si="5"/>
        <v>　幸手</v>
      </c>
    </row>
    <row r="7" spans="1:13" ht="16.2" customHeight="1" x14ac:dyDescent="0.2">
      <c r="A7" s="98"/>
      <c r="B7" s="39">
        <v>17</v>
      </c>
      <c r="C7" s="35">
        <v>99</v>
      </c>
      <c r="D7" s="41" t="str">
        <f t="shared" si="0"/>
        <v>　鈴木　輝志郎</v>
      </c>
      <c r="E7" s="40" t="str">
        <f t="shared" si="1"/>
        <v>男</v>
      </c>
      <c r="F7" s="40" t="str">
        <f t="shared" si="2"/>
        <v>　さい岩槻</v>
      </c>
      <c r="G7" s="37"/>
      <c r="H7" s="98"/>
      <c r="I7" s="42">
        <v>260</v>
      </c>
      <c r="J7" s="35">
        <v>147</v>
      </c>
      <c r="K7" s="41" t="str">
        <f t="shared" si="3"/>
        <v>　柏原　信重</v>
      </c>
      <c r="L7" s="40" t="str">
        <f t="shared" si="4"/>
        <v>男</v>
      </c>
      <c r="M7" s="40" t="str">
        <f t="shared" si="5"/>
        <v>　さい与野</v>
      </c>
    </row>
    <row r="8" spans="1:13" ht="16.2" customHeight="1" x14ac:dyDescent="0.2">
      <c r="A8" s="98"/>
      <c r="B8" s="39">
        <v>305</v>
      </c>
      <c r="C8" s="35">
        <v>100</v>
      </c>
      <c r="D8" s="41" t="str">
        <f t="shared" si="0"/>
        <v>　中村　正枝</v>
      </c>
      <c r="E8" s="40" t="str">
        <f t="shared" si="1"/>
        <v>女</v>
      </c>
      <c r="F8" s="40" t="str">
        <f t="shared" si="2"/>
        <v>　越谷</v>
      </c>
      <c r="G8" s="37"/>
      <c r="H8" s="98"/>
      <c r="I8" s="42">
        <v>32</v>
      </c>
      <c r="J8" s="35">
        <v>148</v>
      </c>
      <c r="K8" s="41" t="str">
        <f t="shared" si="3"/>
        <v>　朝倉　ヒサ子</v>
      </c>
      <c r="L8" s="40" t="str">
        <f t="shared" si="4"/>
        <v>女</v>
      </c>
      <c r="M8" s="40" t="str">
        <f t="shared" si="5"/>
        <v>　さい岩槻</v>
      </c>
    </row>
    <row r="9" spans="1:13" ht="16.2" customHeight="1" x14ac:dyDescent="0.2">
      <c r="A9" s="98"/>
      <c r="B9" s="39">
        <v>139</v>
      </c>
      <c r="C9" s="35">
        <v>101</v>
      </c>
      <c r="D9" s="41" t="str">
        <f t="shared" si="0"/>
        <v>　小池　弘文</v>
      </c>
      <c r="E9" s="40" t="str">
        <f t="shared" si="1"/>
        <v>男</v>
      </c>
      <c r="F9" s="40" t="str">
        <f t="shared" si="2"/>
        <v>春岡</v>
      </c>
      <c r="G9" s="37"/>
      <c r="H9" s="98"/>
      <c r="I9" s="42">
        <v>319</v>
      </c>
      <c r="J9" s="35">
        <v>149</v>
      </c>
      <c r="K9" s="41" t="str">
        <f t="shared" si="3"/>
        <v>　髙島　保</v>
      </c>
      <c r="L9" s="40" t="str">
        <f t="shared" si="4"/>
        <v>男</v>
      </c>
      <c r="M9" s="40" t="str">
        <f t="shared" si="5"/>
        <v>　草加</v>
      </c>
    </row>
    <row r="10" spans="1:13" ht="16.2" customHeight="1" thickBot="1" x14ac:dyDescent="0.25">
      <c r="A10" s="99"/>
      <c r="B10" s="43">
        <v>92</v>
      </c>
      <c r="C10" s="44">
        <v>102</v>
      </c>
      <c r="D10" s="45" t="str">
        <f t="shared" si="0"/>
        <v>　遠藤　英子</v>
      </c>
      <c r="E10" s="44" t="str">
        <f t="shared" si="1"/>
        <v>女</v>
      </c>
      <c r="F10" s="44" t="str">
        <f t="shared" si="2"/>
        <v>七里</v>
      </c>
      <c r="G10" s="37"/>
      <c r="H10" s="99"/>
      <c r="I10" s="46">
        <v>177</v>
      </c>
      <c r="J10" s="44">
        <v>150</v>
      </c>
      <c r="K10" s="45" t="str">
        <f t="shared" si="3"/>
        <v>　加藤　政子</v>
      </c>
      <c r="L10" s="44" t="str">
        <f t="shared" si="4"/>
        <v>女</v>
      </c>
      <c r="M10" s="44" t="str">
        <f t="shared" si="5"/>
        <v>春岡</v>
      </c>
    </row>
    <row r="11" spans="1:13" ht="16.2" customHeight="1" thickTop="1" x14ac:dyDescent="0.2">
      <c r="A11" s="97" t="s">
        <v>1029</v>
      </c>
      <c r="B11" s="47">
        <v>195</v>
      </c>
      <c r="C11" s="35">
        <v>103</v>
      </c>
      <c r="D11" s="49" t="str">
        <f t="shared" si="0"/>
        <v>　会田　教之</v>
      </c>
      <c r="E11" s="48" t="str">
        <f t="shared" si="1"/>
        <v>男</v>
      </c>
      <c r="F11" s="48" t="str">
        <f t="shared" si="2"/>
        <v>片柳</v>
      </c>
      <c r="G11" s="37"/>
      <c r="H11" s="97" t="s">
        <v>1036</v>
      </c>
      <c r="I11" s="50">
        <v>101</v>
      </c>
      <c r="J11" s="35">
        <v>151</v>
      </c>
      <c r="K11" s="49" t="str">
        <f t="shared" si="3"/>
        <v>　森戸　孝夫</v>
      </c>
      <c r="L11" s="48" t="str">
        <f t="shared" si="4"/>
        <v>男</v>
      </c>
      <c r="M11" s="48" t="str">
        <f t="shared" si="5"/>
        <v>春岡</v>
      </c>
    </row>
    <row r="12" spans="1:13" ht="16.2" customHeight="1" x14ac:dyDescent="0.2">
      <c r="A12" s="98"/>
      <c r="B12" s="39">
        <v>280</v>
      </c>
      <c r="C12" s="35">
        <v>104</v>
      </c>
      <c r="D12" s="41" t="str">
        <f t="shared" si="0"/>
        <v>　吉田　博子</v>
      </c>
      <c r="E12" s="40" t="str">
        <f t="shared" si="1"/>
        <v>女</v>
      </c>
      <c r="F12" s="40" t="str">
        <f t="shared" si="2"/>
        <v>　上尾</v>
      </c>
      <c r="G12" s="37"/>
      <c r="H12" s="98"/>
      <c r="I12" s="42">
        <v>254</v>
      </c>
      <c r="J12" s="35">
        <v>152</v>
      </c>
      <c r="K12" s="41" t="str">
        <f t="shared" si="3"/>
        <v>　加藤　眞智子</v>
      </c>
      <c r="L12" s="40" t="str">
        <f t="shared" si="4"/>
        <v>女</v>
      </c>
      <c r="M12" s="40" t="str">
        <f t="shared" si="5"/>
        <v>　さい与野</v>
      </c>
    </row>
    <row r="13" spans="1:13" ht="16.2" customHeight="1" x14ac:dyDescent="0.2">
      <c r="A13" s="98"/>
      <c r="B13" s="39">
        <v>333</v>
      </c>
      <c r="C13" s="35">
        <v>105</v>
      </c>
      <c r="D13" s="41" t="str">
        <f t="shared" si="0"/>
        <v>　新井　幸雄</v>
      </c>
      <c r="E13" s="40" t="str">
        <f t="shared" si="1"/>
        <v>男</v>
      </c>
      <c r="F13" s="40" t="str">
        <f t="shared" si="2"/>
        <v>　川越</v>
      </c>
      <c r="G13" s="37"/>
      <c r="H13" s="98"/>
      <c r="I13" s="42">
        <v>306</v>
      </c>
      <c r="J13" s="35">
        <v>153</v>
      </c>
      <c r="K13" s="41" t="str">
        <f t="shared" si="3"/>
        <v>　大畑　テル子</v>
      </c>
      <c r="L13" s="40" t="str">
        <f t="shared" si="4"/>
        <v>女</v>
      </c>
      <c r="M13" s="40" t="str">
        <f t="shared" si="5"/>
        <v>　越谷</v>
      </c>
    </row>
    <row r="14" spans="1:13" ht="16.2" customHeight="1" x14ac:dyDescent="0.2">
      <c r="A14" s="98"/>
      <c r="B14" s="39">
        <v>14</v>
      </c>
      <c r="C14" s="35">
        <v>106</v>
      </c>
      <c r="D14" s="41" t="str">
        <f t="shared" si="0"/>
        <v>　栗原　よし子</v>
      </c>
      <c r="E14" s="40" t="str">
        <f t="shared" si="1"/>
        <v>女</v>
      </c>
      <c r="F14" s="40" t="str">
        <f t="shared" si="2"/>
        <v>　さい岩槻</v>
      </c>
      <c r="G14" s="37"/>
      <c r="H14" s="98"/>
      <c r="I14" s="42">
        <v>30</v>
      </c>
      <c r="J14" s="35">
        <v>154</v>
      </c>
      <c r="K14" s="41" t="str">
        <f t="shared" si="3"/>
        <v>　作馬　悟</v>
      </c>
      <c r="L14" s="40" t="str">
        <f t="shared" si="4"/>
        <v>男</v>
      </c>
      <c r="M14" s="40" t="str">
        <f t="shared" si="5"/>
        <v>　さい岩槻</v>
      </c>
    </row>
    <row r="15" spans="1:13" ht="16.2" customHeight="1" x14ac:dyDescent="0.2">
      <c r="A15" s="98"/>
      <c r="B15" s="39">
        <v>158</v>
      </c>
      <c r="C15" s="35">
        <v>107</v>
      </c>
      <c r="D15" s="41" t="str">
        <f t="shared" si="0"/>
        <v>　増山　弘己</v>
      </c>
      <c r="E15" s="40" t="str">
        <f t="shared" si="1"/>
        <v>男</v>
      </c>
      <c r="F15" s="40" t="str">
        <f t="shared" si="2"/>
        <v>七里</v>
      </c>
      <c r="G15" s="37"/>
      <c r="H15" s="98"/>
      <c r="I15" s="42">
        <v>140</v>
      </c>
      <c r="J15" s="35">
        <v>155</v>
      </c>
      <c r="K15" s="41" t="str">
        <f t="shared" si="3"/>
        <v>　髙山　紀沙</v>
      </c>
      <c r="L15" s="40" t="str">
        <f t="shared" si="4"/>
        <v>女</v>
      </c>
      <c r="M15" s="40" t="str">
        <f t="shared" si="5"/>
        <v>七里</v>
      </c>
    </row>
    <row r="16" spans="1:13" ht="16.2" customHeight="1" thickBot="1" x14ac:dyDescent="0.25">
      <c r="A16" s="99"/>
      <c r="B16" s="43">
        <v>262</v>
      </c>
      <c r="C16" s="44">
        <v>108</v>
      </c>
      <c r="D16" s="45" t="str">
        <f>VLOOKUP(B16,き１６,2,0)</f>
        <v>　小林　志津子</v>
      </c>
      <c r="E16" s="44" t="str">
        <f t="shared" si="1"/>
        <v>女</v>
      </c>
      <c r="F16" s="44" t="str">
        <f t="shared" si="2"/>
        <v>　さい与野</v>
      </c>
      <c r="G16" s="37"/>
      <c r="H16" s="99"/>
      <c r="I16" s="46">
        <v>282</v>
      </c>
      <c r="J16" s="44">
        <v>156</v>
      </c>
      <c r="K16" s="45" t="str">
        <f t="shared" si="3"/>
        <v>　馬場　弘</v>
      </c>
      <c r="L16" s="44" t="str">
        <f t="shared" si="4"/>
        <v>男</v>
      </c>
      <c r="M16" s="44" t="str">
        <f t="shared" si="5"/>
        <v>　上尾</v>
      </c>
    </row>
    <row r="17" spans="1:13" ht="16.2" customHeight="1" thickTop="1" x14ac:dyDescent="0.2">
      <c r="A17" s="97" t="s">
        <v>578</v>
      </c>
      <c r="B17" s="47">
        <v>105</v>
      </c>
      <c r="C17" s="35">
        <v>109</v>
      </c>
      <c r="D17" s="49" t="str">
        <f t="shared" si="0"/>
        <v>　飯島   靜子</v>
      </c>
      <c r="E17" s="48" t="str">
        <f t="shared" si="1"/>
        <v>女</v>
      </c>
      <c r="F17" s="48" t="str">
        <f t="shared" si="2"/>
        <v>片柳</v>
      </c>
      <c r="G17" s="37"/>
      <c r="H17" s="97" t="s">
        <v>1035</v>
      </c>
      <c r="I17" s="50">
        <v>172</v>
      </c>
      <c r="J17" s="35">
        <v>157</v>
      </c>
      <c r="K17" s="49" t="str">
        <f t="shared" si="3"/>
        <v>　野地　勝治</v>
      </c>
      <c r="L17" s="48" t="str">
        <f t="shared" si="4"/>
        <v>男</v>
      </c>
      <c r="M17" s="35" t="str">
        <f t="shared" si="5"/>
        <v>七里</v>
      </c>
    </row>
    <row r="18" spans="1:13" ht="16.2" customHeight="1" x14ac:dyDescent="0.2">
      <c r="A18" s="98"/>
      <c r="B18" s="39">
        <v>351</v>
      </c>
      <c r="C18" s="35">
        <v>110</v>
      </c>
      <c r="D18" s="41" t="str">
        <f t="shared" si="0"/>
        <v>　金子  力</v>
      </c>
      <c r="E18" s="40" t="str">
        <f t="shared" si="1"/>
        <v>男</v>
      </c>
      <c r="F18" s="40" t="str">
        <f t="shared" si="2"/>
        <v>　桶川</v>
      </c>
      <c r="G18" s="37"/>
      <c r="H18" s="98"/>
      <c r="I18" s="42">
        <v>279</v>
      </c>
      <c r="J18" s="35">
        <v>158</v>
      </c>
      <c r="K18" s="41" t="str">
        <f t="shared" si="3"/>
        <v>　中島　吉徳</v>
      </c>
      <c r="L18" s="40" t="str">
        <f t="shared" si="4"/>
        <v>男</v>
      </c>
      <c r="M18" s="40" t="str">
        <f t="shared" si="5"/>
        <v>　上尾</v>
      </c>
    </row>
    <row r="19" spans="1:13" ht="16.2" customHeight="1" x14ac:dyDescent="0.2">
      <c r="A19" s="98"/>
      <c r="B19" s="39">
        <v>185</v>
      </c>
      <c r="C19" s="35">
        <v>111</v>
      </c>
      <c r="D19" s="41" t="str">
        <f t="shared" si="0"/>
        <v>　稲村　喜美子</v>
      </c>
      <c r="E19" s="40" t="str">
        <f t="shared" si="1"/>
        <v>女</v>
      </c>
      <c r="F19" s="40" t="str">
        <f t="shared" si="2"/>
        <v>七里</v>
      </c>
      <c r="G19" s="37"/>
      <c r="H19" s="98"/>
      <c r="I19" s="42">
        <v>29</v>
      </c>
      <c r="J19" s="35">
        <v>159</v>
      </c>
      <c r="K19" s="41" t="str">
        <f t="shared" si="3"/>
        <v>　巴山　富子</v>
      </c>
      <c r="L19" s="40" t="str">
        <f t="shared" si="4"/>
        <v>女</v>
      </c>
      <c r="M19" s="40" t="str">
        <f>VLOOKUP(I19,き１６,4,0)</f>
        <v>　さい岩槻</v>
      </c>
    </row>
    <row r="20" spans="1:13" ht="16.2" customHeight="1" x14ac:dyDescent="0.2">
      <c r="A20" s="98"/>
      <c r="B20" s="39">
        <v>325</v>
      </c>
      <c r="C20" s="35">
        <v>112</v>
      </c>
      <c r="D20" s="41" t="str">
        <f t="shared" si="0"/>
        <v>　古江　健一</v>
      </c>
      <c r="E20" s="40" t="str">
        <f t="shared" si="1"/>
        <v>男</v>
      </c>
      <c r="F20" s="40" t="str">
        <f t="shared" si="2"/>
        <v>　草加</v>
      </c>
      <c r="G20" s="37"/>
      <c r="H20" s="98"/>
      <c r="I20" s="42">
        <v>292</v>
      </c>
      <c r="J20" s="35">
        <v>160</v>
      </c>
      <c r="K20" s="41" t="str">
        <f t="shared" si="3"/>
        <v>　清水　迪夫</v>
      </c>
      <c r="L20" s="40" t="str">
        <f t="shared" si="4"/>
        <v>男</v>
      </c>
      <c r="M20" s="40" t="str">
        <f t="shared" si="5"/>
        <v>　幸手</v>
      </c>
    </row>
    <row r="21" spans="1:13" ht="16.2" customHeight="1" x14ac:dyDescent="0.2">
      <c r="A21" s="98"/>
      <c r="B21" s="39">
        <v>18</v>
      </c>
      <c r="C21" s="35">
        <v>113</v>
      </c>
      <c r="D21" s="41" t="str">
        <f t="shared" si="0"/>
        <v>　土屋　すみ子</v>
      </c>
      <c r="E21" s="40" t="str">
        <f t="shared" si="1"/>
        <v>女</v>
      </c>
      <c r="F21" s="40" t="str">
        <f t="shared" si="2"/>
        <v>　さい岩槻</v>
      </c>
      <c r="G21" s="37"/>
      <c r="H21" s="98"/>
      <c r="I21" s="42">
        <v>229</v>
      </c>
      <c r="J21" s="35">
        <v>161</v>
      </c>
      <c r="K21" s="41" t="str">
        <f t="shared" si="3"/>
        <v>　小林　八栄子</v>
      </c>
      <c r="L21" s="40" t="str">
        <f t="shared" si="4"/>
        <v>女</v>
      </c>
      <c r="M21" s="40" t="str">
        <f t="shared" si="5"/>
        <v>指扇</v>
      </c>
    </row>
    <row r="22" spans="1:13" ht="16.2" customHeight="1" thickBot="1" x14ac:dyDescent="0.25">
      <c r="A22" s="99"/>
      <c r="B22" s="43">
        <v>126</v>
      </c>
      <c r="C22" s="44">
        <v>114</v>
      </c>
      <c r="D22" s="45" t="str">
        <f t="shared" si="0"/>
        <v>　中泉  靖史</v>
      </c>
      <c r="E22" s="44" t="str">
        <f t="shared" si="1"/>
        <v>男</v>
      </c>
      <c r="F22" s="44" t="str">
        <f t="shared" si="2"/>
        <v>片柳</v>
      </c>
      <c r="G22" s="37"/>
      <c r="H22" s="99"/>
      <c r="I22" s="46">
        <v>173</v>
      </c>
      <c r="J22" s="44">
        <v>162</v>
      </c>
      <c r="K22" s="45" t="str">
        <f t="shared" si="3"/>
        <v>　斉藤　博之</v>
      </c>
      <c r="L22" s="44" t="str">
        <f t="shared" si="4"/>
        <v>男</v>
      </c>
      <c r="M22" s="44" t="str">
        <f t="shared" si="5"/>
        <v>片柳</v>
      </c>
    </row>
    <row r="23" spans="1:13" ht="16.2" customHeight="1" thickTop="1" x14ac:dyDescent="0.2">
      <c r="A23" s="97" t="s">
        <v>579</v>
      </c>
      <c r="B23" s="47">
        <v>114</v>
      </c>
      <c r="C23" s="35">
        <v>115</v>
      </c>
      <c r="D23" s="49" t="str">
        <f t="shared" si="0"/>
        <v>　原田  鉄雄</v>
      </c>
      <c r="E23" s="48" t="str">
        <f t="shared" si="1"/>
        <v>男</v>
      </c>
      <c r="F23" s="48" t="str">
        <f t="shared" si="2"/>
        <v>宮原</v>
      </c>
      <c r="G23" s="37"/>
      <c r="H23" s="97" t="s">
        <v>1037</v>
      </c>
      <c r="I23" s="50">
        <v>133</v>
      </c>
      <c r="J23" s="35">
        <v>163</v>
      </c>
      <c r="K23" s="49" t="str">
        <f t="shared" si="3"/>
        <v>　高橋　美知雄</v>
      </c>
      <c r="L23" s="48" t="str">
        <f t="shared" si="4"/>
        <v>男</v>
      </c>
      <c r="M23" s="48" t="str">
        <f t="shared" si="5"/>
        <v>大砂土東</v>
      </c>
    </row>
    <row r="24" spans="1:13" ht="16.2" customHeight="1" x14ac:dyDescent="0.2">
      <c r="A24" s="98"/>
      <c r="B24" s="39">
        <v>143</v>
      </c>
      <c r="C24" s="35">
        <v>116</v>
      </c>
      <c r="D24" s="41" t="str">
        <f t="shared" si="0"/>
        <v>　田中  洋子</v>
      </c>
      <c r="E24" s="40" t="str">
        <f t="shared" si="1"/>
        <v>女</v>
      </c>
      <c r="F24" s="40" t="str">
        <f t="shared" si="2"/>
        <v>春岡</v>
      </c>
      <c r="G24" s="37"/>
      <c r="H24" s="98"/>
      <c r="I24" s="42">
        <v>281</v>
      </c>
      <c r="J24" s="35">
        <v>164</v>
      </c>
      <c r="K24" s="41" t="str">
        <f t="shared" si="3"/>
        <v>　内野　幸二</v>
      </c>
      <c r="L24" s="40" t="str">
        <f t="shared" si="4"/>
        <v>男</v>
      </c>
      <c r="M24" s="40" t="str">
        <f t="shared" si="5"/>
        <v>　上尾</v>
      </c>
    </row>
    <row r="25" spans="1:13" ht="16.2" customHeight="1" x14ac:dyDescent="0.2">
      <c r="A25" s="98"/>
      <c r="B25" s="39">
        <v>285</v>
      </c>
      <c r="C25" s="35">
        <v>117</v>
      </c>
      <c r="D25" s="41" t="str">
        <f t="shared" si="0"/>
        <v>　遠藤　とよ子</v>
      </c>
      <c r="E25" s="40" t="str">
        <f t="shared" si="1"/>
        <v>女</v>
      </c>
      <c r="F25" s="40" t="str">
        <f t="shared" si="2"/>
        <v>　行田</v>
      </c>
      <c r="G25" s="37"/>
      <c r="H25" s="98"/>
      <c r="I25" s="42">
        <v>28</v>
      </c>
      <c r="J25" s="35">
        <v>165</v>
      </c>
      <c r="K25" s="41" t="str">
        <f t="shared" si="3"/>
        <v>　斉藤　喜美子</v>
      </c>
      <c r="L25" s="40" t="str">
        <f t="shared" si="4"/>
        <v>女</v>
      </c>
      <c r="M25" s="40" t="str">
        <f t="shared" si="5"/>
        <v>　さい岩槻</v>
      </c>
    </row>
    <row r="26" spans="1:13" ht="16.2" customHeight="1" x14ac:dyDescent="0.2">
      <c r="A26" s="98"/>
      <c r="B26" s="39">
        <v>20</v>
      </c>
      <c r="C26" s="35">
        <v>118</v>
      </c>
      <c r="D26" s="41" t="str">
        <f t="shared" si="0"/>
        <v>　中村　勇</v>
      </c>
      <c r="E26" s="40" t="str">
        <f t="shared" si="1"/>
        <v>男</v>
      </c>
      <c r="F26" s="40" t="str">
        <f t="shared" si="2"/>
        <v>　さい岩槻</v>
      </c>
      <c r="G26" s="37"/>
      <c r="H26" s="98"/>
      <c r="I26" s="42">
        <v>313</v>
      </c>
      <c r="J26" s="35">
        <v>166</v>
      </c>
      <c r="K26" s="41" t="str">
        <f t="shared" si="3"/>
        <v>　塚原　隆雄</v>
      </c>
      <c r="L26" s="40" t="str">
        <f t="shared" si="4"/>
        <v>男</v>
      </c>
      <c r="M26" s="40" t="str">
        <f t="shared" si="5"/>
        <v>　越谷</v>
      </c>
    </row>
    <row r="27" spans="1:13" ht="16.2" customHeight="1" x14ac:dyDescent="0.2">
      <c r="A27" s="98"/>
      <c r="B27" s="39">
        <v>259</v>
      </c>
      <c r="C27" s="35">
        <v>119</v>
      </c>
      <c r="D27" s="41" t="str">
        <f t="shared" si="0"/>
        <v>　深井　祐子</v>
      </c>
      <c r="E27" s="40" t="str">
        <f t="shared" si="1"/>
        <v>女</v>
      </c>
      <c r="F27" s="40" t="str">
        <f t="shared" si="2"/>
        <v>　さい与野</v>
      </c>
      <c r="G27" s="37"/>
      <c r="H27" s="98"/>
      <c r="I27" s="42">
        <v>256</v>
      </c>
      <c r="J27" s="35">
        <v>167</v>
      </c>
      <c r="K27" s="41" t="str">
        <f t="shared" si="3"/>
        <v>　阿部　壽枝</v>
      </c>
      <c r="L27" s="40" t="str">
        <f t="shared" si="4"/>
        <v>女</v>
      </c>
      <c r="M27" s="40" t="str">
        <f t="shared" si="5"/>
        <v>　さい与野</v>
      </c>
    </row>
    <row r="28" spans="1:13" ht="16.2" customHeight="1" thickBot="1" x14ac:dyDescent="0.25">
      <c r="A28" s="99"/>
      <c r="B28" s="43">
        <v>188</v>
      </c>
      <c r="C28" s="44">
        <v>120</v>
      </c>
      <c r="D28" s="45" t="str">
        <f t="shared" si="0"/>
        <v>　角田　明</v>
      </c>
      <c r="E28" s="44" t="str">
        <f t="shared" si="1"/>
        <v>男</v>
      </c>
      <c r="F28" s="44" t="str">
        <f t="shared" si="2"/>
        <v>七里</v>
      </c>
      <c r="G28" s="37"/>
      <c r="H28" s="99"/>
      <c r="I28" s="46">
        <v>222</v>
      </c>
      <c r="J28" s="44">
        <v>168</v>
      </c>
      <c r="K28" s="45" t="str">
        <f t="shared" si="3"/>
        <v>　島村　義明</v>
      </c>
      <c r="L28" s="44" t="str">
        <f t="shared" si="4"/>
        <v>男</v>
      </c>
      <c r="M28" s="44" t="str">
        <f t="shared" si="5"/>
        <v>七里</v>
      </c>
    </row>
    <row r="29" spans="1:13" ht="16.2" customHeight="1" thickTop="1" x14ac:dyDescent="0.2">
      <c r="A29" s="97" t="s">
        <v>1030</v>
      </c>
      <c r="B29" s="47">
        <v>187</v>
      </c>
      <c r="C29" s="35">
        <v>121</v>
      </c>
      <c r="D29" s="49" t="str">
        <f t="shared" si="0"/>
        <v>　青木　茂樹</v>
      </c>
      <c r="E29" s="48" t="str">
        <f t="shared" si="1"/>
        <v>男</v>
      </c>
      <c r="F29" s="48" t="str">
        <f t="shared" si="2"/>
        <v>七里</v>
      </c>
      <c r="G29" s="37"/>
      <c r="H29" s="97" t="s">
        <v>1038</v>
      </c>
      <c r="I29" s="50">
        <v>122</v>
      </c>
      <c r="J29" s="35">
        <v>169</v>
      </c>
      <c r="K29" s="49" t="str">
        <f t="shared" si="3"/>
        <v>　和泉  倫子</v>
      </c>
      <c r="L29" s="48" t="str">
        <f t="shared" si="4"/>
        <v>女</v>
      </c>
      <c r="M29" s="48" t="str">
        <f t="shared" si="5"/>
        <v>七里</v>
      </c>
    </row>
    <row r="30" spans="1:13" ht="16.2" customHeight="1" x14ac:dyDescent="0.2">
      <c r="A30" s="98"/>
      <c r="B30" s="39">
        <v>121</v>
      </c>
      <c r="C30" s="35">
        <v>122</v>
      </c>
      <c r="D30" s="41" t="str">
        <f t="shared" si="0"/>
        <v>　市川 千枝子</v>
      </c>
      <c r="E30" s="40" t="str">
        <f t="shared" si="1"/>
        <v>女</v>
      </c>
      <c r="F30" s="40" t="str">
        <f t="shared" si="2"/>
        <v>春岡</v>
      </c>
      <c r="G30" s="37"/>
      <c r="H30" s="98"/>
      <c r="I30" s="42">
        <v>330</v>
      </c>
      <c r="J30" s="35">
        <v>170</v>
      </c>
      <c r="K30" s="41" t="str">
        <f t="shared" si="3"/>
        <v>　櫻澤　幹雄</v>
      </c>
      <c r="L30" s="40" t="str">
        <f t="shared" si="4"/>
        <v>男</v>
      </c>
      <c r="M30" s="40" t="str">
        <f t="shared" si="5"/>
        <v>　深谷</v>
      </c>
    </row>
    <row r="31" spans="1:13" ht="16.2" customHeight="1" x14ac:dyDescent="0.2">
      <c r="A31" s="98"/>
      <c r="B31" s="39">
        <v>307</v>
      </c>
      <c r="C31" s="35">
        <v>123</v>
      </c>
      <c r="D31" s="41" t="str">
        <f t="shared" si="0"/>
        <v>　朝倉　晴枝</v>
      </c>
      <c r="E31" s="40" t="str">
        <f t="shared" si="1"/>
        <v>女</v>
      </c>
      <c r="F31" s="40" t="str">
        <f t="shared" si="2"/>
        <v>　越谷</v>
      </c>
      <c r="G31" s="37"/>
      <c r="H31" s="98"/>
      <c r="I31" s="42">
        <v>27</v>
      </c>
      <c r="J31" s="35">
        <v>171</v>
      </c>
      <c r="K31" s="41" t="str">
        <f t="shared" si="3"/>
        <v>　内山　トミ子</v>
      </c>
      <c r="L31" s="40" t="str">
        <f t="shared" si="4"/>
        <v>女</v>
      </c>
      <c r="M31" s="40" t="str">
        <f t="shared" si="5"/>
        <v>　さい岩槻</v>
      </c>
    </row>
    <row r="32" spans="1:13" ht="16.2" customHeight="1" x14ac:dyDescent="0.2">
      <c r="A32" s="98"/>
      <c r="B32" s="39">
        <v>21</v>
      </c>
      <c r="C32" s="35">
        <v>124</v>
      </c>
      <c r="D32" s="41" t="str">
        <f t="shared" si="0"/>
        <v>　小川　信勝</v>
      </c>
      <c r="E32" s="40" t="str">
        <f t="shared" si="1"/>
        <v>男</v>
      </c>
      <c r="F32" s="40" t="str">
        <f t="shared" si="2"/>
        <v>　さい岩槻</v>
      </c>
      <c r="G32" s="37"/>
      <c r="H32" s="98"/>
      <c r="I32" s="42">
        <v>183</v>
      </c>
      <c r="J32" s="35">
        <v>172</v>
      </c>
      <c r="K32" s="41" t="str">
        <f t="shared" si="3"/>
        <v>　野澤　俊雄</v>
      </c>
      <c r="L32" s="40" t="str">
        <f t="shared" si="4"/>
        <v>男</v>
      </c>
      <c r="M32" s="40" t="str">
        <f t="shared" si="5"/>
        <v>指扇</v>
      </c>
    </row>
    <row r="33" spans="1:13" ht="16.2" customHeight="1" x14ac:dyDescent="0.2">
      <c r="A33" s="98"/>
      <c r="B33" s="39">
        <v>233</v>
      </c>
      <c r="C33" s="35">
        <v>125</v>
      </c>
      <c r="D33" s="41" t="str">
        <f t="shared" si="0"/>
        <v>　立石　弘子</v>
      </c>
      <c r="E33" s="40" t="str">
        <f t="shared" si="1"/>
        <v>女</v>
      </c>
      <c r="F33" s="40" t="str">
        <f t="shared" si="2"/>
        <v>　さい浦和</v>
      </c>
      <c r="G33" s="37"/>
      <c r="H33" s="98"/>
      <c r="I33" s="42">
        <v>326</v>
      </c>
      <c r="J33" s="35">
        <v>173</v>
      </c>
      <c r="K33" s="41" t="str">
        <f t="shared" si="3"/>
        <v>　古江　美知子</v>
      </c>
      <c r="L33" s="40" t="str">
        <f t="shared" si="4"/>
        <v>女</v>
      </c>
      <c r="M33" s="40" t="str">
        <f t="shared" si="5"/>
        <v>　草加</v>
      </c>
    </row>
    <row r="34" spans="1:13" ht="16.2" customHeight="1" thickBot="1" x14ac:dyDescent="0.25">
      <c r="A34" s="99"/>
      <c r="B34" s="43">
        <v>147</v>
      </c>
      <c r="C34" s="44">
        <v>126</v>
      </c>
      <c r="D34" s="45" t="str">
        <f t="shared" si="0"/>
        <v>　倉島　文子</v>
      </c>
      <c r="E34" s="44" t="str">
        <f t="shared" si="1"/>
        <v>女</v>
      </c>
      <c r="F34" s="44" t="str">
        <f t="shared" si="2"/>
        <v>南</v>
      </c>
      <c r="G34" s="37"/>
      <c r="H34" s="99"/>
      <c r="I34" s="46">
        <v>67</v>
      </c>
      <c r="J34" s="44">
        <v>174</v>
      </c>
      <c r="K34" s="45" t="str">
        <f t="shared" si="3"/>
        <v>　石田　勝行</v>
      </c>
      <c r="L34" s="44" t="str">
        <f t="shared" si="4"/>
        <v>男</v>
      </c>
      <c r="M34" s="44" t="str">
        <f t="shared" si="5"/>
        <v>東</v>
      </c>
    </row>
    <row r="35" spans="1:13" ht="16.2" customHeight="1" thickTop="1" x14ac:dyDescent="0.2">
      <c r="A35" s="97" t="s">
        <v>1031</v>
      </c>
      <c r="B35" s="47">
        <v>176</v>
      </c>
      <c r="C35" s="35">
        <v>127</v>
      </c>
      <c r="D35" s="49" t="str">
        <f t="shared" si="0"/>
        <v>　棚木　広治</v>
      </c>
      <c r="E35" s="48" t="str">
        <f t="shared" si="1"/>
        <v>男</v>
      </c>
      <c r="F35" s="48" t="str">
        <f t="shared" si="2"/>
        <v>片柳</v>
      </c>
      <c r="G35" s="37"/>
      <c r="H35" s="97" t="s">
        <v>1039</v>
      </c>
      <c r="I35" s="50">
        <v>76</v>
      </c>
      <c r="J35" s="35">
        <v>175</v>
      </c>
      <c r="K35" s="49" t="str">
        <f t="shared" si="3"/>
        <v>　山崎　千枝子</v>
      </c>
      <c r="L35" s="48" t="str">
        <f t="shared" si="4"/>
        <v>女</v>
      </c>
      <c r="M35" s="48" t="str">
        <f t="shared" si="5"/>
        <v>南</v>
      </c>
    </row>
    <row r="36" spans="1:13" ht="16.2" customHeight="1" x14ac:dyDescent="0.2">
      <c r="A36" s="98"/>
      <c r="B36" s="39">
        <v>72</v>
      </c>
      <c r="C36" s="35">
        <v>128</v>
      </c>
      <c r="D36" s="41" t="str">
        <f t="shared" si="0"/>
        <v>　斉藤　保夫</v>
      </c>
      <c r="E36" s="40" t="str">
        <f t="shared" si="1"/>
        <v>男</v>
      </c>
      <c r="F36" s="40" t="str">
        <f t="shared" si="2"/>
        <v>指扇</v>
      </c>
      <c r="G36" s="37"/>
      <c r="H36" s="98"/>
      <c r="I36" s="42">
        <v>332</v>
      </c>
      <c r="J36" s="35">
        <v>176</v>
      </c>
      <c r="K36" s="41" t="str">
        <f t="shared" si="3"/>
        <v>　竹下　一彦</v>
      </c>
      <c r="L36" s="40" t="str">
        <f t="shared" si="4"/>
        <v>男</v>
      </c>
      <c r="M36" s="40" t="str">
        <f t="shared" si="5"/>
        <v>　川越</v>
      </c>
    </row>
    <row r="37" spans="1:13" ht="16.2" customHeight="1" x14ac:dyDescent="0.2">
      <c r="A37" s="98"/>
      <c r="B37" s="39">
        <v>329</v>
      </c>
      <c r="C37" s="35">
        <v>129</v>
      </c>
      <c r="D37" s="41" t="str">
        <f t="shared" si="0"/>
        <v>　佐竹　八重子</v>
      </c>
      <c r="E37" s="40" t="str">
        <f t="shared" si="1"/>
        <v>女</v>
      </c>
      <c r="F37" s="40" t="str">
        <f t="shared" si="2"/>
        <v>　深谷</v>
      </c>
      <c r="G37" s="37"/>
      <c r="H37" s="98"/>
      <c r="I37" s="42">
        <v>91</v>
      </c>
      <c r="J37" s="35">
        <v>177</v>
      </c>
      <c r="K37" s="41" t="str">
        <f t="shared" si="3"/>
        <v>　鈴木　美智子</v>
      </c>
      <c r="L37" s="40" t="str">
        <f t="shared" si="4"/>
        <v>女</v>
      </c>
      <c r="M37" s="40" t="str">
        <f t="shared" si="5"/>
        <v>七里</v>
      </c>
    </row>
    <row r="38" spans="1:13" ht="16.2" customHeight="1" x14ac:dyDescent="0.2">
      <c r="A38" s="98"/>
      <c r="B38" s="39">
        <v>22</v>
      </c>
      <c r="C38" s="35">
        <v>130</v>
      </c>
      <c r="D38" s="41" t="str">
        <f t="shared" si="0"/>
        <v>　中村　富蔵</v>
      </c>
      <c r="E38" s="40" t="str">
        <f t="shared" si="1"/>
        <v>男</v>
      </c>
      <c r="F38" s="40" t="str">
        <f t="shared" si="2"/>
        <v>　さい岩槻</v>
      </c>
      <c r="G38" s="37"/>
      <c r="H38" s="98"/>
      <c r="I38" s="42">
        <v>338</v>
      </c>
      <c r="J38" s="35">
        <v>178</v>
      </c>
      <c r="K38" s="41" t="str">
        <f t="shared" si="3"/>
        <v>　岡田  耕作</v>
      </c>
      <c r="L38" s="40" t="str">
        <f t="shared" si="4"/>
        <v>男</v>
      </c>
      <c r="M38" s="40" t="str">
        <f t="shared" si="5"/>
        <v>　伊奈</v>
      </c>
    </row>
    <row r="39" spans="1:13" ht="16.2" customHeight="1" x14ac:dyDescent="0.2">
      <c r="A39" s="98"/>
      <c r="B39" s="39">
        <v>239</v>
      </c>
      <c r="C39" s="35">
        <v>131</v>
      </c>
      <c r="D39" s="41" t="str">
        <f t="shared" si="0"/>
        <v>　斉藤  八重子</v>
      </c>
      <c r="E39" s="40" t="str">
        <f t="shared" si="1"/>
        <v>女</v>
      </c>
      <c r="F39" s="40" t="str">
        <f t="shared" si="2"/>
        <v>　さい浦和</v>
      </c>
      <c r="G39" s="37"/>
      <c r="H39" s="98"/>
      <c r="I39" s="42">
        <v>26</v>
      </c>
      <c r="J39" s="35">
        <v>179</v>
      </c>
      <c r="K39" s="41" t="str">
        <f t="shared" si="3"/>
        <v>　内山　和子</v>
      </c>
      <c r="L39" s="40" t="str">
        <f t="shared" si="4"/>
        <v>女</v>
      </c>
      <c r="M39" s="40" t="str">
        <f t="shared" si="5"/>
        <v>　さい岩槻</v>
      </c>
    </row>
    <row r="40" spans="1:13" ht="16.2" customHeight="1" thickBot="1" x14ac:dyDescent="0.25">
      <c r="A40" s="99"/>
      <c r="B40" s="43">
        <v>141</v>
      </c>
      <c r="C40" s="44">
        <v>132</v>
      </c>
      <c r="D40" s="45" t="str">
        <f t="shared" si="0"/>
        <v>　五十嵐　富美江</v>
      </c>
      <c r="E40" s="44" t="str">
        <f t="shared" si="1"/>
        <v>女</v>
      </c>
      <c r="F40" s="44" t="str">
        <f t="shared" si="2"/>
        <v>七里</v>
      </c>
      <c r="G40" s="37"/>
      <c r="H40" s="99"/>
      <c r="I40" s="46">
        <v>159</v>
      </c>
      <c r="J40" s="44">
        <v>180</v>
      </c>
      <c r="K40" s="45" t="str">
        <f t="shared" si="3"/>
        <v>　小山　基昭</v>
      </c>
      <c r="L40" s="44" t="str">
        <f t="shared" si="4"/>
        <v>男</v>
      </c>
      <c r="M40" s="44" t="str">
        <f t="shared" si="5"/>
        <v>片柳</v>
      </c>
    </row>
    <row r="41" spans="1:13" ht="16.2" customHeight="1" thickTop="1" x14ac:dyDescent="0.2">
      <c r="A41" s="104" t="s">
        <v>1032</v>
      </c>
      <c r="B41" s="47">
        <v>62</v>
      </c>
      <c r="C41" s="35">
        <v>133</v>
      </c>
      <c r="D41" s="49" t="str">
        <f t="shared" si="0"/>
        <v>　林　永子</v>
      </c>
      <c r="E41" s="48" t="str">
        <f t="shared" si="1"/>
        <v>女</v>
      </c>
      <c r="F41" s="48" t="str">
        <f t="shared" si="2"/>
        <v>指扇</v>
      </c>
      <c r="G41" s="37"/>
      <c r="H41" s="104" t="s">
        <v>1040</v>
      </c>
      <c r="I41" s="50">
        <v>106</v>
      </c>
      <c r="J41" s="35">
        <v>181</v>
      </c>
      <c r="K41" s="49" t="str">
        <f t="shared" si="3"/>
        <v>　柴   正之</v>
      </c>
      <c r="L41" s="48" t="str">
        <f t="shared" si="4"/>
        <v>男</v>
      </c>
      <c r="M41" s="48" t="str">
        <f t="shared" si="5"/>
        <v>七里</v>
      </c>
    </row>
    <row r="42" spans="1:13" ht="16.2" customHeight="1" x14ac:dyDescent="0.2">
      <c r="A42" s="105"/>
      <c r="B42" s="39">
        <v>266</v>
      </c>
      <c r="C42" s="35">
        <v>134</v>
      </c>
      <c r="D42" s="36" t="str">
        <f t="shared" si="0"/>
        <v>　川田　十四男</v>
      </c>
      <c r="E42" s="40" t="str">
        <f t="shared" si="1"/>
        <v>男</v>
      </c>
      <c r="F42" s="40" t="str">
        <f t="shared" si="2"/>
        <v>　上尾</v>
      </c>
      <c r="G42" s="37"/>
      <c r="H42" s="105"/>
      <c r="I42" s="42">
        <v>210</v>
      </c>
      <c r="J42" s="35">
        <v>182</v>
      </c>
      <c r="K42" s="41" t="str">
        <f t="shared" si="3"/>
        <v>　千葉　みつ子</v>
      </c>
      <c r="L42" s="40" t="str">
        <f t="shared" si="4"/>
        <v>女</v>
      </c>
      <c r="M42" s="40" t="str">
        <f t="shared" si="5"/>
        <v>指扇</v>
      </c>
    </row>
    <row r="43" spans="1:13" ht="16.2" customHeight="1" x14ac:dyDescent="0.2">
      <c r="A43" s="105"/>
      <c r="B43" s="39">
        <v>331</v>
      </c>
      <c r="C43" s="35">
        <v>135</v>
      </c>
      <c r="D43" s="41" t="str">
        <f t="shared" si="0"/>
        <v>　田辺　明子</v>
      </c>
      <c r="E43" s="40" t="str">
        <f t="shared" si="1"/>
        <v>女</v>
      </c>
      <c r="F43" s="40" t="str">
        <f t="shared" si="2"/>
        <v>　川越</v>
      </c>
      <c r="G43" s="37"/>
      <c r="H43" s="105"/>
      <c r="I43" s="42">
        <v>308</v>
      </c>
      <c r="J43" s="35">
        <v>183</v>
      </c>
      <c r="K43" s="41" t="str">
        <f t="shared" si="3"/>
        <v>　茂木　史行</v>
      </c>
      <c r="L43" s="40" t="str">
        <f t="shared" si="4"/>
        <v>男</v>
      </c>
      <c r="M43" s="40" t="str">
        <f t="shared" si="5"/>
        <v>　越谷</v>
      </c>
    </row>
    <row r="44" spans="1:13" ht="16.2" customHeight="1" x14ac:dyDescent="0.2">
      <c r="A44" s="105"/>
      <c r="B44" s="39">
        <v>264</v>
      </c>
      <c r="C44" s="35">
        <v>136</v>
      </c>
      <c r="D44" s="41" t="str">
        <f t="shared" si="0"/>
        <v>　三角　榮治</v>
      </c>
      <c r="E44" s="40" t="str">
        <f t="shared" si="1"/>
        <v>男</v>
      </c>
      <c r="F44" s="40" t="str">
        <f t="shared" si="2"/>
        <v>　さい与野</v>
      </c>
      <c r="G44" s="37"/>
      <c r="H44" s="105"/>
      <c r="I44" s="42">
        <v>237</v>
      </c>
      <c r="J44" s="35">
        <v>184</v>
      </c>
      <c r="K44" s="41" t="str">
        <f t="shared" si="3"/>
        <v>　小平　葉子</v>
      </c>
      <c r="L44" s="40" t="str">
        <f t="shared" si="4"/>
        <v>女</v>
      </c>
      <c r="M44" s="40" t="str">
        <f t="shared" si="5"/>
        <v>　さい浦和</v>
      </c>
    </row>
    <row r="45" spans="1:13" ht="16.2" customHeight="1" x14ac:dyDescent="0.2">
      <c r="A45" s="105"/>
      <c r="B45" s="39">
        <v>23</v>
      </c>
      <c r="C45" s="35">
        <v>137</v>
      </c>
      <c r="D45" s="41" t="str">
        <f t="shared" ref="D45" si="6">VLOOKUP(B45,き１６,2,0)</f>
        <v>　小倉　美津江</v>
      </c>
      <c r="E45" s="40" t="str">
        <f t="shared" ref="E45" si="7">VLOOKUP(B45,き１６,3,0)</f>
        <v>女</v>
      </c>
      <c r="F45" s="40" t="str">
        <f t="shared" ref="F45" si="8">VLOOKUP(B45,き１６,4,0)</f>
        <v>　さい岩槻</v>
      </c>
      <c r="G45" s="37"/>
      <c r="H45" s="105"/>
      <c r="I45" s="42">
        <v>25</v>
      </c>
      <c r="J45" s="35">
        <v>185</v>
      </c>
      <c r="K45" s="41" t="str">
        <f t="shared" ref="K45" si="9">VLOOKUP(I45,き１６,2,0)</f>
        <v>　田中　清</v>
      </c>
      <c r="L45" s="40" t="str">
        <f t="shared" ref="L45" si="10">VLOOKUP(I45,き１６,3,0)</f>
        <v>男</v>
      </c>
      <c r="M45" s="40" t="str">
        <f t="shared" ref="M45" si="11">VLOOKUP(I45,き１６,4,0)</f>
        <v>　さい岩槻</v>
      </c>
    </row>
    <row r="46" spans="1:13" ht="16.2" customHeight="1" thickBot="1" x14ac:dyDescent="0.25">
      <c r="A46" s="106"/>
      <c r="B46" s="43">
        <v>340</v>
      </c>
      <c r="C46" s="44">
        <v>138</v>
      </c>
      <c r="D46" s="45" t="str">
        <f t="shared" si="0"/>
        <v>　星野  晃三</v>
      </c>
      <c r="E46" s="44" t="str">
        <f t="shared" si="1"/>
        <v>男</v>
      </c>
      <c r="F46" s="44" t="str">
        <f t="shared" si="2"/>
        <v>　伊奈</v>
      </c>
      <c r="G46" s="37"/>
      <c r="H46" s="106"/>
      <c r="I46" s="46">
        <v>117</v>
      </c>
      <c r="J46" s="44">
        <v>186</v>
      </c>
      <c r="K46" s="45" t="str">
        <f t="shared" si="3"/>
        <v>　岡村  正子</v>
      </c>
      <c r="L46" s="44" t="str">
        <f t="shared" si="4"/>
        <v>女</v>
      </c>
      <c r="M46" s="44" t="str">
        <f t="shared" si="5"/>
        <v>大砂土東</v>
      </c>
    </row>
    <row r="47" spans="1:13" ht="16.2" customHeight="1" thickTop="1" x14ac:dyDescent="0.2">
      <c r="A47" s="108" t="s">
        <v>1033</v>
      </c>
      <c r="B47" s="34">
        <v>150</v>
      </c>
      <c r="C47" s="35">
        <v>139</v>
      </c>
      <c r="D47" s="36" t="str">
        <f t="shared" si="0"/>
        <v>　松澤　武雄</v>
      </c>
      <c r="E47" s="35" t="str">
        <f t="shared" si="1"/>
        <v>男</v>
      </c>
      <c r="F47" s="35" t="str">
        <f t="shared" si="2"/>
        <v>片柳</v>
      </c>
      <c r="G47" s="37"/>
      <c r="H47" s="108" t="s">
        <v>1041</v>
      </c>
      <c r="I47" s="38">
        <v>69</v>
      </c>
      <c r="J47" s="35">
        <v>187</v>
      </c>
      <c r="K47" s="36" t="str">
        <f t="shared" si="3"/>
        <v>　鈴木　公代</v>
      </c>
      <c r="L47" s="35" t="str">
        <f t="shared" si="4"/>
        <v>女</v>
      </c>
      <c r="M47" s="35" t="str">
        <f t="shared" si="5"/>
        <v>南</v>
      </c>
    </row>
    <row r="48" spans="1:13" ht="16.2" customHeight="1" x14ac:dyDescent="0.2">
      <c r="A48" s="105"/>
      <c r="B48" s="39">
        <v>252</v>
      </c>
      <c r="C48" s="35">
        <v>140</v>
      </c>
      <c r="D48" s="41" t="str">
        <f t="shared" si="0"/>
        <v>　都丸　多可</v>
      </c>
      <c r="E48" s="40" t="str">
        <f t="shared" si="1"/>
        <v>女</v>
      </c>
      <c r="F48" s="40" t="str">
        <f t="shared" si="2"/>
        <v>　さい与野</v>
      </c>
      <c r="G48" s="37"/>
      <c r="H48" s="105"/>
      <c r="I48" s="42">
        <v>214</v>
      </c>
      <c r="J48" s="35">
        <v>188</v>
      </c>
      <c r="K48" s="41" t="str">
        <f t="shared" si="3"/>
        <v>　相沢　幸助</v>
      </c>
      <c r="L48" s="40" t="str">
        <f t="shared" si="4"/>
        <v>男</v>
      </c>
      <c r="M48" s="40" t="str">
        <f t="shared" si="5"/>
        <v>七里</v>
      </c>
    </row>
    <row r="49" spans="1:13" ht="16.2" customHeight="1" x14ac:dyDescent="0.2">
      <c r="A49" s="105"/>
      <c r="B49" s="39">
        <v>186</v>
      </c>
      <c r="C49" s="35">
        <v>141</v>
      </c>
      <c r="D49" s="41" t="str">
        <f t="shared" si="0"/>
        <v>　大嶋　隆</v>
      </c>
      <c r="E49" s="40" t="str">
        <f t="shared" si="1"/>
        <v>男</v>
      </c>
      <c r="F49" s="40" t="str">
        <f t="shared" si="2"/>
        <v>七里</v>
      </c>
      <c r="G49" s="37"/>
      <c r="H49" s="105"/>
      <c r="I49" s="42">
        <v>349</v>
      </c>
      <c r="J49" s="35">
        <v>189</v>
      </c>
      <c r="K49" s="41" t="str">
        <f t="shared" si="3"/>
        <v>　上利  綾子</v>
      </c>
      <c r="L49" s="40" t="str">
        <f t="shared" si="4"/>
        <v>女</v>
      </c>
      <c r="M49" s="40" t="str">
        <f t="shared" si="5"/>
        <v>　桶川</v>
      </c>
    </row>
    <row r="50" spans="1:13" ht="16.2" customHeight="1" x14ac:dyDescent="0.2">
      <c r="A50" s="105"/>
      <c r="B50" s="39">
        <v>315</v>
      </c>
      <c r="C50" s="35">
        <v>142</v>
      </c>
      <c r="D50" s="41" t="str">
        <f t="shared" si="0"/>
        <v>　阿部　まち子</v>
      </c>
      <c r="E50" s="40" t="str">
        <f t="shared" si="1"/>
        <v>女</v>
      </c>
      <c r="F50" s="40" t="str">
        <f t="shared" si="2"/>
        <v>　越谷</v>
      </c>
      <c r="G50" s="37"/>
      <c r="H50" s="105"/>
      <c r="I50" s="42">
        <v>193</v>
      </c>
      <c r="J50" s="35">
        <v>190</v>
      </c>
      <c r="K50" s="41" t="str">
        <f t="shared" si="3"/>
        <v>　宮澤　一男</v>
      </c>
      <c r="L50" s="40" t="str">
        <f t="shared" si="4"/>
        <v>男</v>
      </c>
      <c r="M50" s="40" t="str">
        <f t="shared" si="5"/>
        <v>大砂土東</v>
      </c>
    </row>
    <row r="51" spans="1:13" ht="16.2" customHeight="1" x14ac:dyDescent="0.2">
      <c r="A51" s="105"/>
      <c r="B51" s="39">
        <v>24</v>
      </c>
      <c r="C51" s="35">
        <v>143</v>
      </c>
      <c r="D51" s="41" t="str">
        <f t="shared" si="0"/>
        <v>　高坂　利治</v>
      </c>
      <c r="E51" s="40" t="str">
        <f t="shared" ref="E51" si="12">VLOOKUP(B51,き１６,3,0)</f>
        <v>男</v>
      </c>
      <c r="F51" s="40" t="str">
        <f t="shared" ref="F51" si="13">VLOOKUP(B51,き１６,4,0)</f>
        <v>　さい岩槻</v>
      </c>
      <c r="G51" s="37"/>
      <c r="H51" s="105"/>
      <c r="I51" s="42">
        <v>19</v>
      </c>
      <c r="J51" s="35">
        <v>191</v>
      </c>
      <c r="K51" s="41" t="str">
        <f t="shared" si="3"/>
        <v>　依田　美智子</v>
      </c>
      <c r="L51" s="40" t="str">
        <f t="shared" ref="L51" si="14">VLOOKUP(I51,き１６,3,0)</f>
        <v>女</v>
      </c>
      <c r="M51" s="40" t="str">
        <f t="shared" ref="M51" si="15">VLOOKUP(I51,き１６,4,0)</f>
        <v>　さい岩槻</v>
      </c>
    </row>
    <row r="52" spans="1:13" ht="16.2" customHeight="1" x14ac:dyDescent="0.2">
      <c r="A52" s="105"/>
      <c r="B52" s="52">
        <v>236</v>
      </c>
      <c r="C52" s="35">
        <v>144</v>
      </c>
      <c r="D52" s="53" t="str">
        <f t="shared" si="0"/>
        <v>　内田　洋子</v>
      </c>
      <c r="E52" s="54" t="str">
        <f t="shared" si="1"/>
        <v>女</v>
      </c>
      <c r="F52" s="55" t="str">
        <f t="shared" si="2"/>
        <v>　さい浦和</v>
      </c>
      <c r="G52" s="56">
        <v>4</v>
      </c>
      <c r="H52" s="110"/>
      <c r="I52" s="42">
        <v>174</v>
      </c>
      <c r="J52" s="35">
        <v>192</v>
      </c>
      <c r="K52" s="41" t="str">
        <f t="shared" si="3"/>
        <v>　石田　徹</v>
      </c>
      <c r="L52" s="40" t="str">
        <f t="shared" si="4"/>
        <v>男</v>
      </c>
      <c r="M52" s="40" t="str">
        <f t="shared" si="5"/>
        <v>片柳</v>
      </c>
    </row>
    <row r="53" spans="1:13" x14ac:dyDescent="0.2">
      <c r="J53" s="51"/>
    </row>
  </sheetData>
  <mergeCells count="19">
    <mergeCell ref="A35:A40"/>
    <mergeCell ref="H35:H40"/>
    <mergeCell ref="A41:A46"/>
    <mergeCell ref="H41:H46"/>
    <mergeCell ref="A47:A52"/>
    <mergeCell ref="H47:H52"/>
    <mergeCell ref="A17:A22"/>
    <mergeCell ref="H17:H22"/>
    <mergeCell ref="A23:A28"/>
    <mergeCell ref="H23:H28"/>
    <mergeCell ref="A29:A34"/>
    <mergeCell ref="H29:H34"/>
    <mergeCell ref="A11:A16"/>
    <mergeCell ref="H11:H16"/>
    <mergeCell ref="A1:D1"/>
    <mergeCell ref="A2:M2"/>
    <mergeCell ref="A3:M3"/>
    <mergeCell ref="A5:A10"/>
    <mergeCell ref="H5:H10"/>
  </mergeCells>
  <phoneticPr fontId="18"/>
  <conditionalFormatting sqref="B5:B52">
    <cfRule type="duplicateValues" dxfId="9" priority="197"/>
  </conditionalFormatting>
  <conditionalFormatting sqref="I5:I52">
    <cfRule type="duplicateValues" dxfId="8" priority="199"/>
  </conditionalFormatting>
  <pageMargins left="0.78740157480314965" right="0.11811023622047245" top="0.51181102362204722" bottom="0.11811023622047245" header="0.15748031496062992" footer="0.11811023622047245"/>
  <pageSetup paperSize="9" scale="98" orientation="portrait" r:id="rId1"/>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F609-62D1-449E-87E4-5487ED7A5628}">
  <dimension ref="A1:Q46"/>
  <sheetViews>
    <sheetView zoomScaleNormal="100" workbookViewId="0">
      <selection activeCell="G46" sqref="G46"/>
    </sheetView>
  </sheetViews>
  <sheetFormatPr defaultRowHeight="13.2" x14ac:dyDescent="0.2"/>
  <cols>
    <col min="1" max="1" width="4.6640625" style="30" customWidth="1"/>
    <col min="2" max="2" width="7.109375" style="30" hidden="1" customWidth="1"/>
    <col min="3" max="3" width="5.5546875" style="30" bestFit="1" customWidth="1"/>
    <col min="4" max="4" width="16.88671875" style="30" customWidth="1"/>
    <col min="5" max="5" width="6.21875" style="30" bestFit="1" customWidth="1"/>
    <col min="6" max="6" width="9.5546875" style="30" bestFit="1" customWidth="1"/>
    <col min="7" max="7" width="3.6640625" style="30" customWidth="1"/>
    <col min="8" max="8" width="4.6640625" style="30" customWidth="1"/>
    <col min="9" max="9" width="7.109375" style="30" hidden="1" customWidth="1"/>
    <col min="10" max="10" width="5.33203125" style="30" bestFit="1" customWidth="1"/>
    <col min="11" max="11" width="17.5546875" style="30" bestFit="1" customWidth="1"/>
    <col min="12" max="12" width="6.21875" style="30" bestFit="1" customWidth="1"/>
    <col min="13" max="13" width="9.5546875" style="30" bestFit="1" customWidth="1"/>
    <col min="14" max="16384" width="8.88671875" style="30"/>
  </cols>
  <sheetData>
    <row r="1" spans="1:13" ht="18" customHeight="1" x14ac:dyDescent="0.2">
      <c r="A1" s="111" t="s">
        <v>611</v>
      </c>
      <c r="B1" s="111"/>
      <c r="C1" s="111"/>
      <c r="D1" s="111"/>
      <c r="E1" s="29"/>
      <c r="J1" s="29"/>
      <c r="L1" s="29"/>
    </row>
    <row r="2" spans="1:13" s="31" customFormat="1" ht="18" customHeight="1" x14ac:dyDescent="0.2">
      <c r="A2" s="112" t="s">
        <v>562</v>
      </c>
      <c r="B2" s="112"/>
      <c r="C2" s="112"/>
      <c r="D2" s="112"/>
      <c r="E2" s="112"/>
      <c r="F2" s="112"/>
      <c r="G2" s="112"/>
      <c r="H2" s="112"/>
      <c r="I2" s="112"/>
      <c r="J2" s="112"/>
      <c r="K2" s="112"/>
      <c r="L2" s="112"/>
      <c r="M2" s="112"/>
    </row>
    <row r="3" spans="1:13" s="31" customFormat="1" ht="18" customHeight="1" x14ac:dyDescent="0.2">
      <c r="A3" s="113" t="s">
        <v>563</v>
      </c>
      <c r="B3" s="113"/>
      <c r="C3" s="113"/>
      <c r="D3" s="113"/>
      <c r="E3" s="113"/>
      <c r="F3" s="113"/>
      <c r="G3" s="113"/>
      <c r="H3" s="113"/>
      <c r="I3" s="113"/>
      <c r="J3" s="113"/>
      <c r="K3" s="113"/>
      <c r="L3" s="113"/>
      <c r="M3" s="113"/>
    </row>
    <row r="4" spans="1:13" ht="18" customHeight="1" thickBot="1" x14ac:dyDescent="0.25">
      <c r="A4" s="32" t="s">
        <v>5</v>
      </c>
      <c r="B4" s="32" t="s">
        <v>6</v>
      </c>
      <c r="C4" s="32" t="s">
        <v>7</v>
      </c>
      <c r="D4" s="33" t="s">
        <v>8</v>
      </c>
      <c r="E4" s="32" t="s">
        <v>1</v>
      </c>
      <c r="F4" s="32" t="s">
        <v>9</v>
      </c>
      <c r="H4" s="32" t="s">
        <v>5</v>
      </c>
      <c r="I4" s="32" t="s">
        <v>6</v>
      </c>
      <c r="J4" s="32" t="s">
        <v>7</v>
      </c>
      <c r="K4" s="33" t="s">
        <v>8</v>
      </c>
      <c r="L4" s="32" t="s">
        <v>1</v>
      </c>
      <c r="M4" s="32" t="s">
        <v>9</v>
      </c>
    </row>
    <row r="5" spans="1:13" ht="18" customHeight="1" thickTop="1" x14ac:dyDescent="0.2">
      <c r="A5" s="103" t="s">
        <v>981</v>
      </c>
      <c r="B5" s="34">
        <v>146</v>
      </c>
      <c r="C5" s="35">
        <v>193</v>
      </c>
      <c r="D5" s="36" t="str">
        <f t="shared" ref="D5:D43" si="0">VLOOKUP(B5,き１６,2,0)</f>
        <v>　高山　宜夫</v>
      </c>
      <c r="E5" s="35" t="str">
        <f t="shared" ref="E5:E43" si="1">VLOOKUP(B5,き１６,3,0)</f>
        <v>男</v>
      </c>
      <c r="F5" s="35" t="str">
        <f t="shared" ref="F5:F43" si="2">VLOOKUP(B5,き１６,4,0)</f>
        <v>南</v>
      </c>
      <c r="G5" s="37"/>
      <c r="H5" s="103" t="s">
        <v>989</v>
      </c>
      <c r="I5" s="38">
        <v>127</v>
      </c>
      <c r="J5" s="35">
        <v>234</v>
      </c>
      <c r="K5" s="36" t="str">
        <f t="shared" ref="K5:K43" si="3">VLOOKUP(I5,き１６,2,0)</f>
        <v>　平田  朝子</v>
      </c>
      <c r="L5" s="35" t="str">
        <f t="shared" ref="L5:L43" si="4">VLOOKUP(I5,き１６,3,0)</f>
        <v>女</v>
      </c>
      <c r="M5" s="35" t="str">
        <f t="shared" ref="M5:M43" si="5">VLOOKUP(I5,き１６,4,0)</f>
        <v>片柳</v>
      </c>
    </row>
    <row r="6" spans="1:13" ht="18" customHeight="1" x14ac:dyDescent="0.2">
      <c r="A6" s="98"/>
      <c r="B6" s="39">
        <v>290</v>
      </c>
      <c r="C6" s="35">
        <v>194</v>
      </c>
      <c r="D6" s="41" t="str">
        <f t="shared" si="0"/>
        <v>　大川　洋子</v>
      </c>
      <c r="E6" s="40" t="str">
        <f t="shared" si="1"/>
        <v>女</v>
      </c>
      <c r="F6" s="40" t="str">
        <f t="shared" si="2"/>
        <v>　幸手</v>
      </c>
      <c r="G6" s="37"/>
      <c r="H6" s="98"/>
      <c r="I6" s="42">
        <v>269</v>
      </c>
      <c r="J6" s="35">
        <v>235</v>
      </c>
      <c r="K6" s="41" t="str">
        <f t="shared" si="3"/>
        <v>　有江　敏明</v>
      </c>
      <c r="L6" s="40" t="str">
        <f t="shared" si="4"/>
        <v>男</v>
      </c>
      <c r="M6" s="40" t="str">
        <f t="shared" si="5"/>
        <v>　上尾</v>
      </c>
    </row>
    <row r="7" spans="1:13" ht="18" customHeight="1" x14ac:dyDescent="0.2">
      <c r="A7" s="98"/>
      <c r="B7" s="39">
        <v>31</v>
      </c>
      <c r="C7" s="35">
        <v>195</v>
      </c>
      <c r="D7" s="41" t="str">
        <f t="shared" si="0"/>
        <v>　赤羽　義男</v>
      </c>
      <c r="E7" s="40" t="str">
        <f t="shared" si="1"/>
        <v>男</v>
      </c>
      <c r="F7" s="40" t="str">
        <f t="shared" si="2"/>
        <v>　さい岩槻</v>
      </c>
      <c r="G7" s="37"/>
      <c r="H7" s="98"/>
      <c r="I7" s="42">
        <v>43</v>
      </c>
      <c r="J7" s="35">
        <v>236</v>
      </c>
      <c r="K7" s="41" t="str">
        <f t="shared" si="3"/>
        <v>　澄川　春子</v>
      </c>
      <c r="L7" s="40" t="str">
        <f t="shared" si="4"/>
        <v>女</v>
      </c>
      <c r="M7" s="40" t="str">
        <f t="shared" si="5"/>
        <v>　さい岩槻</v>
      </c>
    </row>
    <row r="8" spans="1:13" ht="18" customHeight="1" x14ac:dyDescent="0.2">
      <c r="A8" s="98"/>
      <c r="B8" s="39">
        <v>86</v>
      </c>
      <c r="C8" s="35">
        <v>196</v>
      </c>
      <c r="D8" s="41" t="str">
        <f t="shared" si="0"/>
        <v>　小久保せつ子</v>
      </c>
      <c r="E8" s="40" t="str">
        <f t="shared" si="1"/>
        <v>女</v>
      </c>
      <c r="F8" s="40" t="str">
        <f t="shared" si="2"/>
        <v>指扇</v>
      </c>
      <c r="G8" s="37"/>
      <c r="H8" s="98"/>
      <c r="I8" s="42">
        <v>339</v>
      </c>
      <c r="J8" s="35">
        <v>237</v>
      </c>
      <c r="K8" s="41" t="str">
        <f t="shared" si="3"/>
        <v>　岡田　恵美子</v>
      </c>
      <c r="L8" s="40" t="str">
        <f t="shared" si="4"/>
        <v>女</v>
      </c>
      <c r="M8" s="40" t="str">
        <f t="shared" si="5"/>
        <v>　伊奈</v>
      </c>
    </row>
    <row r="9" spans="1:13" ht="18" customHeight="1" thickBot="1" x14ac:dyDescent="0.25">
      <c r="A9" s="99"/>
      <c r="B9" s="43">
        <v>350</v>
      </c>
      <c r="C9" s="44">
        <v>197</v>
      </c>
      <c r="D9" s="45" t="str">
        <f t="shared" si="0"/>
        <v>　高須  勝彦</v>
      </c>
      <c r="E9" s="44" t="str">
        <f t="shared" si="1"/>
        <v>男</v>
      </c>
      <c r="F9" s="44" t="str">
        <f t="shared" si="2"/>
        <v>　桶川</v>
      </c>
      <c r="G9" s="37"/>
      <c r="H9" s="99"/>
      <c r="I9" s="46">
        <v>192</v>
      </c>
      <c r="J9" s="44">
        <v>238</v>
      </c>
      <c r="K9" s="45" t="str">
        <f t="shared" si="3"/>
        <v>　麻野　順一</v>
      </c>
      <c r="L9" s="44" t="str">
        <f t="shared" si="4"/>
        <v>男</v>
      </c>
      <c r="M9" s="44" t="str">
        <f t="shared" si="5"/>
        <v>春岡</v>
      </c>
    </row>
    <row r="10" spans="1:13" ht="18" customHeight="1" thickTop="1" x14ac:dyDescent="0.2">
      <c r="A10" s="103" t="s">
        <v>982</v>
      </c>
      <c r="B10" s="47">
        <v>169</v>
      </c>
      <c r="C10" s="35">
        <v>198</v>
      </c>
      <c r="D10" s="49" t="str">
        <f t="shared" si="0"/>
        <v>　夏目　甚一</v>
      </c>
      <c r="E10" s="48" t="str">
        <f t="shared" si="1"/>
        <v>男</v>
      </c>
      <c r="F10" s="48" t="str">
        <f t="shared" si="2"/>
        <v>大砂土</v>
      </c>
      <c r="G10" s="37"/>
      <c r="H10" s="103" t="s">
        <v>990</v>
      </c>
      <c r="I10" s="50">
        <v>165</v>
      </c>
      <c r="J10" s="35">
        <v>239</v>
      </c>
      <c r="K10" s="49" t="str">
        <f t="shared" si="3"/>
        <v>　新谷　元幾</v>
      </c>
      <c r="L10" s="48" t="str">
        <f t="shared" si="4"/>
        <v>男</v>
      </c>
      <c r="M10" s="48" t="str">
        <f t="shared" si="5"/>
        <v>南</v>
      </c>
    </row>
    <row r="11" spans="1:13" ht="18" customHeight="1" x14ac:dyDescent="0.2">
      <c r="A11" s="98"/>
      <c r="B11" s="39">
        <v>247</v>
      </c>
      <c r="C11" s="35">
        <v>199</v>
      </c>
      <c r="D11" s="41" t="str">
        <f t="shared" si="0"/>
        <v>　池田　幸子</v>
      </c>
      <c r="E11" s="40" t="str">
        <f t="shared" si="1"/>
        <v>女</v>
      </c>
      <c r="F11" s="40" t="str">
        <f t="shared" si="2"/>
        <v>　さい与野</v>
      </c>
      <c r="G11" s="37"/>
      <c r="H11" s="98"/>
      <c r="I11" s="42">
        <v>248</v>
      </c>
      <c r="J11" s="35">
        <v>240</v>
      </c>
      <c r="K11" s="41" t="str">
        <f t="shared" si="3"/>
        <v>　佐藤　千津子</v>
      </c>
      <c r="L11" s="40" t="str">
        <f t="shared" si="4"/>
        <v>女</v>
      </c>
      <c r="M11" s="40" t="str">
        <f t="shared" si="5"/>
        <v>　さい与野</v>
      </c>
    </row>
    <row r="12" spans="1:13" ht="18" customHeight="1" x14ac:dyDescent="0.2">
      <c r="A12" s="98"/>
      <c r="B12" s="39">
        <v>304</v>
      </c>
      <c r="C12" s="35">
        <v>200</v>
      </c>
      <c r="D12" s="41" t="str">
        <f t="shared" si="0"/>
        <v>　高畠　健吉</v>
      </c>
      <c r="E12" s="40" t="str">
        <f t="shared" si="1"/>
        <v>男</v>
      </c>
      <c r="F12" s="40" t="str">
        <f t="shared" si="2"/>
        <v>　越谷</v>
      </c>
      <c r="G12" s="37"/>
      <c r="H12" s="98"/>
      <c r="I12" s="42">
        <v>293</v>
      </c>
      <c r="J12" s="35">
        <v>241</v>
      </c>
      <c r="K12" s="41" t="str">
        <f t="shared" si="3"/>
        <v>　齊藤　利男</v>
      </c>
      <c r="L12" s="40" t="str">
        <f t="shared" si="4"/>
        <v>男</v>
      </c>
      <c r="M12" s="40" t="str">
        <f t="shared" si="5"/>
        <v>　幸手</v>
      </c>
    </row>
    <row r="13" spans="1:13" ht="18" customHeight="1" x14ac:dyDescent="0.2">
      <c r="A13" s="98"/>
      <c r="B13" s="39">
        <v>33</v>
      </c>
      <c r="C13" s="35">
        <v>201</v>
      </c>
      <c r="D13" s="41" t="str">
        <f t="shared" si="0"/>
        <v>　坂間　静江</v>
      </c>
      <c r="E13" s="40" t="str">
        <f t="shared" si="1"/>
        <v>女</v>
      </c>
      <c r="F13" s="40" t="str">
        <f t="shared" si="2"/>
        <v>　さい岩槻</v>
      </c>
      <c r="G13" s="37"/>
      <c r="H13" s="98"/>
      <c r="I13" s="42">
        <v>166</v>
      </c>
      <c r="J13" s="35">
        <v>242</v>
      </c>
      <c r="K13" s="41" t="str">
        <f t="shared" si="3"/>
        <v>　三浦　栄子</v>
      </c>
      <c r="L13" s="40" t="str">
        <f t="shared" si="4"/>
        <v>女</v>
      </c>
      <c r="M13" s="40" t="str">
        <f t="shared" si="5"/>
        <v>七里</v>
      </c>
    </row>
    <row r="14" spans="1:13" ht="18" customHeight="1" thickBot="1" x14ac:dyDescent="0.25">
      <c r="A14" s="99"/>
      <c r="B14" s="43">
        <v>112</v>
      </c>
      <c r="C14" s="44">
        <v>202</v>
      </c>
      <c r="D14" s="45" t="str">
        <f t="shared" si="0"/>
        <v>　成田 つや子</v>
      </c>
      <c r="E14" s="44" t="str">
        <f t="shared" si="1"/>
        <v>女</v>
      </c>
      <c r="F14" s="44" t="str">
        <f t="shared" si="2"/>
        <v>七里</v>
      </c>
      <c r="G14" s="37"/>
      <c r="H14" s="99"/>
      <c r="I14" s="46">
        <v>40</v>
      </c>
      <c r="J14" s="44">
        <v>243</v>
      </c>
      <c r="K14" s="45" t="str">
        <f t="shared" si="3"/>
        <v>　西田　正男</v>
      </c>
      <c r="L14" s="44" t="str">
        <f t="shared" si="4"/>
        <v>男</v>
      </c>
      <c r="M14" s="44" t="str">
        <f t="shared" si="5"/>
        <v>　さい岩槻</v>
      </c>
    </row>
    <row r="15" spans="1:13" ht="18" customHeight="1" thickTop="1" x14ac:dyDescent="0.2">
      <c r="A15" s="103" t="s">
        <v>983</v>
      </c>
      <c r="B15" s="47">
        <v>212</v>
      </c>
      <c r="C15" s="35">
        <v>203</v>
      </c>
      <c r="D15" s="49" t="str">
        <f t="shared" si="0"/>
        <v>　岡部　純二</v>
      </c>
      <c r="E15" s="48" t="str">
        <f t="shared" si="1"/>
        <v>男</v>
      </c>
      <c r="F15" s="48" t="str">
        <f t="shared" si="2"/>
        <v>大砂土東</v>
      </c>
      <c r="G15" s="37"/>
      <c r="H15" s="103" t="s">
        <v>991</v>
      </c>
      <c r="I15" s="50">
        <v>74</v>
      </c>
      <c r="J15" s="35">
        <v>244</v>
      </c>
      <c r="K15" s="49" t="str">
        <f t="shared" si="3"/>
        <v>　吉井　道子</v>
      </c>
      <c r="L15" s="48" t="str">
        <f t="shared" si="4"/>
        <v>女</v>
      </c>
      <c r="M15" s="48" t="str">
        <f t="shared" si="5"/>
        <v>大砂土東</v>
      </c>
    </row>
    <row r="16" spans="1:13" ht="18" customHeight="1" x14ac:dyDescent="0.2">
      <c r="A16" s="98"/>
      <c r="B16" s="39">
        <v>318</v>
      </c>
      <c r="C16" s="35">
        <v>204</v>
      </c>
      <c r="D16" s="41" t="str">
        <f t="shared" si="0"/>
        <v>　石塚　雅江</v>
      </c>
      <c r="E16" s="40" t="str">
        <f t="shared" si="1"/>
        <v>女</v>
      </c>
      <c r="F16" s="40" t="str">
        <f t="shared" si="2"/>
        <v>　草加</v>
      </c>
      <c r="G16" s="37"/>
      <c r="H16" s="98"/>
      <c r="I16" s="42">
        <v>274</v>
      </c>
      <c r="J16" s="35">
        <v>245</v>
      </c>
      <c r="K16" s="41" t="str">
        <f t="shared" si="3"/>
        <v>　坂巻　榮</v>
      </c>
      <c r="L16" s="40" t="str">
        <f t="shared" si="4"/>
        <v>男</v>
      </c>
      <c r="M16" s="40" t="str">
        <f t="shared" si="5"/>
        <v>　上尾</v>
      </c>
    </row>
    <row r="17" spans="1:13" ht="18" customHeight="1" x14ac:dyDescent="0.2">
      <c r="A17" s="98"/>
      <c r="B17" s="39">
        <v>131</v>
      </c>
      <c r="C17" s="35">
        <v>205</v>
      </c>
      <c r="D17" s="41" t="str">
        <f t="shared" si="0"/>
        <v>　須藤  忠雄</v>
      </c>
      <c r="E17" s="40" t="str">
        <f t="shared" si="1"/>
        <v>男</v>
      </c>
      <c r="F17" s="40" t="str">
        <f t="shared" si="2"/>
        <v>七里</v>
      </c>
      <c r="G17" s="37"/>
      <c r="H17" s="98"/>
      <c r="I17" s="42">
        <v>42</v>
      </c>
      <c r="J17" s="35">
        <v>246</v>
      </c>
      <c r="K17" s="41" t="str">
        <f t="shared" si="3"/>
        <v>　新井　節子</v>
      </c>
      <c r="L17" s="40" t="str">
        <f t="shared" si="4"/>
        <v>女</v>
      </c>
      <c r="M17" s="40" t="str">
        <f t="shared" si="5"/>
        <v>　さい岩槻</v>
      </c>
    </row>
    <row r="18" spans="1:13" ht="18" customHeight="1" x14ac:dyDescent="0.2">
      <c r="A18" s="98"/>
      <c r="B18" s="39">
        <v>154</v>
      </c>
      <c r="C18" s="35">
        <v>206</v>
      </c>
      <c r="D18" s="41" t="str">
        <f t="shared" si="0"/>
        <v>　黒須　満枝</v>
      </c>
      <c r="E18" s="40" t="str">
        <f t="shared" si="1"/>
        <v>女</v>
      </c>
      <c r="F18" s="40" t="str">
        <f t="shared" si="2"/>
        <v>大砂土東</v>
      </c>
      <c r="G18" s="37"/>
      <c r="H18" s="98"/>
      <c r="I18" s="42">
        <v>301</v>
      </c>
      <c r="J18" s="35">
        <v>247</v>
      </c>
      <c r="K18" s="41" t="str">
        <f t="shared" si="3"/>
        <v>　町田　英二</v>
      </c>
      <c r="L18" s="40" t="str">
        <f t="shared" si="4"/>
        <v>男</v>
      </c>
      <c r="M18" s="40" t="str">
        <f t="shared" si="5"/>
        <v>　越谷</v>
      </c>
    </row>
    <row r="19" spans="1:13" ht="18" customHeight="1" thickBot="1" x14ac:dyDescent="0.25">
      <c r="A19" s="99"/>
      <c r="B19" s="43">
        <v>34</v>
      </c>
      <c r="C19" s="44">
        <v>207</v>
      </c>
      <c r="D19" s="45" t="str">
        <f t="shared" si="0"/>
        <v>　中村　由利子</v>
      </c>
      <c r="E19" s="44" t="str">
        <f t="shared" si="1"/>
        <v>女</v>
      </c>
      <c r="F19" s="44" t="str">
        <f t="shared" si="2"/>
        <v>　さい岩槻</v>
      </c>
      <c r="G19" s="37"/>
      <c r="H19" s="99"/>
      <c r="I19" s="46">
        <v>203</v>
      </c>
      <c r="J19" s="44">
        <v>248</v>
      </c>
      <c r="K19" s="45" t="str">
        <f t="shared" si="3"/>
        <v>　馬場　京子</v>
      </c>
      <c r="L19" s="44" t="str">
        <f t="shared" si="4"/>
        <v>女</v>
      </c>
      <c r="M19" s="44" t="str">
        <f t="shared" si="5"/>
        <v>七里</v>
      </c>
    </row>
    <row r="20" spans="1:13" ht="18" customHeight="1" thickTop="1" x14ac:dyDescent="0.2">
      <c r="A20" s="103" t="s">
        <v>984</v>
      </c>
      <c r="B20" s="47">
        <v>164</v>
      </c>
      <c r="C20" s="35">
        <v>208</v>
      </c>
      <c r="D20" s="49" t="str">
        <f t="shared" si="0"/>
        <v>　切敷　鉄之助</v>
      </c>
      <c r="E20" s="48" t="str">
        <f t="shared" si="1"/>
        <v>男</v>
      </c>
      <c r="F20" s="48" t="str">
        <f t="shared" si="2"/>
        <v>宮原</v>
      </c>
      <c r="G20" s="37"/>
      <c r="H20" s="103" t="s">
        <v>992</v>
      </c>
      <c r="I20" s="50">
        <v>73</v>
      </c>
      <c r="J20" s="35">
        <v>249</v>
      </c>
      <c r="K20" s="49" t="str">
        <f t="shared" si="3"/>
        <v>　秋山　悦</v>
      </c>
      <c r="L20" s="48" t="str">
        <f t="shared" si="4"/>
        <v>男</v>
      </c>
      <c r="M20" s="48" t="str">
        <f t="shared" si="5"/>
        <v>指扇</v>
      </c>
    </row>
    <row r="21" spans="1:13" ht="18" customHeight="1" x14ac:dyDescent="0.2">
      <c r="A21" s="98"/>
      <c r="B21" s="39">
        <v>36</v>
      </c>
      <c r="C21" s="35">
        <v>209</v>
      </c>
      <c r="D21" s="41" t="str">
        <f t="shared" si="0"/>
        <v>　澄川　哲雄</v>
      </c>
      <c r="E21" s="40" t="str">
        <f t="shared" si="1"/>
        <v>男</v>
      </c>
      <c r="F21" s="40" t="str">
        <f t="shared" si="2"/>
        <v>　さい岩槻</v>
      </c>
      <c r="G21" s="37"/>
      <c r="H21" s="98"/>
      <c r="I21" s="42">
        <v>50</v>
      </c>
      <c r="J21" s="35">
        <v>250</v>
      </c>
      <c r="K21" s="41" t="str">
        <f t="shared" si="3"/>
        <v>　浜野　礼子</v>
      </c>
      <c r="L21" s="40" t="str">
        <f t="shared" si="4"/>
        <v>女</v>
      </c>
      <c r="M21" s="40" t="str">
        <f t="shared" si="5"/>
        <v>　さい岩槻</v>
      </c>
    </row>
    <row r="22" spans="1:13" ht="18" customHeight="1" x14ac:dyDescent="0.2">
      <c r="A22" s="98"/>
      <c r="B22" s="39">
        <v>291</v>
      </c>
      <c r="C22" s="35">
        <v>210</v>
      </c>
      <c r="D22" s="41" t="str">
        <f t="shared" si="0"/>
        <v>　後藤　光江</v>
      </c>
      <c r="E22" s="40" t="str">
        <f t="shared" si="1"/>
        <v>女</v>
      </c>
      <c r="F22" s="40" t="str">
        <f t="shared" si="2"/>
        <v>　幸手</v>
      </c>
      <c r="G22" s="37"/>
      <c r="H22" s="98"/>
      <c r="I22" s="42">
        <v>321</v>
      </c>
      <c r="J22" s="35">
        <v>251</v>
      </c>
      <c r="K22" s="41" t="str">
        <f t="shared" si="3"/>
        <v>　阿部　義則</v>
      </c>
      <c r="L22" s="40" t="str">
        <f t="shared" si="4"/>
        <v>男</v>
      </c>
      <c r="M22" s="40" t="str">
        <f t="shared" si="5"/>
        <v>　草加</v>
      </c>
    </row>
    <row r="23" spans="1:13" ht="18" customHeight="1" x14ac:dyDescent="0.2">
      <c r="A23" s="98"/>
      <c r="B23" s="39">
        <v>161</v>
      </c>
      <c r="C23" s="35">
        <v>211</v>
      </c>
      <c r="D23" s="41" t="str">
        <f t="shared" si="0"/>
        <v>　永野　繁樹</v>
      </c>
      <c r="E23" s="40" t="str">
        <f t="shared" si="1"/>
        <v>男</v>
      </c>
      <c r="F23" s="40" t="str">
        <f t="shared" si="2"/>
        <v>植水</v>
      </c>
      <c r="G23" s="37"/>
      <c r="H23" s="98"/>
      <c r="I23" s="42">
        <v>180</v>
      </c>
      <c r="J23" s="35">
        <v>252</v>
      </c>
      <c r="K23" s="41" t="str">
        <f t="shared" si="3"/>
        <v>　生方　ゑみ子</v>
      </c>
      <c r="L23" s="40" t="str">
        <f t="shared" si="4"/>
        <v>女</v>
      </c>
      <c r="M23" s="40" t="str">
        <f t="shared" si="5"/>
        <v>大砂土</v>
      </c>
    </row>
    <row r="24" spans="1:13" ht="18" customHeight="1" thickBot="1" x14ac:dyDescent="0.25">
      <c r="A24" s="99"/>
      <c r="B24" s="43">
        <v>241</v>
      </c>
      <c r="C24" s="44">
        <v>212</v>
      </c>
      <c r="D24" s="45" t="str">
        <f t="shared" si="0"/>
        <v>　八田　小夜子</v>
      </c>
      <c r="E24" s="44" t="str">
        <f t="shared" si="1"/>
        <v>女</v>
      </c>
      <c r="F24" s="44" t="str">
        <f t="shared" si="2"/>
        <v>　さい浦和</v>
      </c>
      <c r="G24" s="37"/>
      <c r="H24" s="99"/>
      <c r="I24" s="46">
        <v>250</v>
      </c>
      <c r="J24" s="44">
        <v>253</v>
      </c>
      <c r="K24" s="45" t="str">
        <f t="shared" si="3"/>
        <v>　渡辺　正司</v>
      </c>
      <c r="L24" s="44" t="str">
        <f t="shared" si="4"/>
        <v>男</v>
      </c>
      <c r="M24" s="44" t="str">
        <f t="shared" si="5"/>
        <v>　さい与野</v>
      </c>
    </row>
    <row r="25" spans="1:13" ht="18" customHeight="1" thickTop="1" x14ac:dyDescent="0.2">
      <c r="A25" s="103" t="s">
        <v>985</v>
      </c>
      <c r="B25" s="47">
        <v>81</v>
      </c>
      <c r="C25" s="35">
        <v>213</v>
      </c>
      <c r="D25" s="49" t="str">
        <f t="shared" si="0"/>
        <v>　今井　正義</v>
      </c>
      <c r="E25" s="48" t="str">
        <f t="shared" si="1"/>
        <v>男</v>
      </c>
      <c r="F25" s="48" t="str">
        <f t="shared" si="2"/>
        <v>大砂土東</v>
      </c>
      <c r="G25" s="37"/>
      <c r="H25" s="103" t="s">
        <v>993</v>
      </c>
      <c r="I25" s="50">
        <v>124</v>
      </c>
      <c r="J25" s="35">
        <v>254</v>
      </c>
      <c r="K25" s="49" t="str">
        <f t="shared" si="3"/>
        <v>　橋本  諭</v>
      </c>
      <c r="L25" s="48" t="str">
        <f t="shared" si="4"/>
        <v>男</v>
      </c>
      <c r="M25" s="48" t="str">
        <f t="shared" si="5"/>
        <v>大砂土東</v>
      </c>
    </row>
    <row r="26" spans="1:13" ht="18" customHeight="1" x14ac:dyDescent="0.2">
      <c r="A26" s="98"/>
      <c r="B26" s="39">
        <v>35</v>
      </c>
      <c r="C26" s="35">
        <v>214</v>
      </c>
      <c r="D26" s="41" t="str">
        <f t="shared" si="0"/>
        <v>　市原　蔦子</v>
      </c>
      <c r="E26" s="40" t="str">
        <f t="shared" si="1"/>
        <v>女</v>
      </c>
      <c r="F26" s="40" t="str">
        <f t="shared" si="2"/>
        <v>　さい岩槻</v>
      </c>
      <c r="G26" s="37"/>
      <c r="H26" s="98"/>
      <c r="I26" s="42">
        <v>337</v>
      </c>
      <c r="J26" s="35">
        <v>255</v>
      </c>
      <c r="K26" s="41" t="str">
        <f t="shared" si="3"/>
        <v>　岡田  武久</v>
      </c>
      <c r="L26" s="40" t="str">
        <f t="shared" si="4"/>
        <v>男</v>
      </c>
      <c r="M26" s="40" t="str">
        <f t="shared" si="5"/>
        <v>　伊奈</v>
      </c>
    </row>
    <row r="27" spans="1:13" ht="18" customHeight="1" x14ac:dyDescent="0.2">
      <c r="A27" s="98"/>
      <c r="B27" s="39">
        <v>68</v>
      </c>
      <c r="C27" s="35">
        <v>215</v>
      </c>
      <c r="D27" s="41" t="str">
        <f t="shared" si="0"/>
        <v>　森田　勇三</v>
      </c>
      <c r="E27" s="40" t="str">
        <f t="shared" si="1"/>
        <v>男</v>
      </c>
      <c r="F27" s="40" t="str">
        <f t="shared" si="2"/>
        <v>指扇</v>
      </c>
      <c r="G27" s="37"/>
      <c r="H27" s="98"/>
      <c r="I27" s="42">
        <v>202</v>
      </c>
      <c r="J27" s="35">
        <v>256</v>
      </c>
      <c r="K27" s="41" t="str">
        <f t="shared" si="3"/>
        <v>　中村　節子</v>
      </c>
      <c r="L27" s="40" t="str">
        <f t="shared" si="4"/>
        <v>女</v>
      </c>
      <c r="M27" s="40" t="str">
        <f t="shared" si="5"/>
        <v>南</v>
      </c>
    </row>
    <row r="28" spans="1:13" ht="18" customHeight="1" x14ac:dyDescent="0.2">
      <c r="A28" s="98"/>
      <c r="B28" s="39">
        <v>322</v>
      </c>
      <c r="C28" s="35">
        <v>216</v>
      </c>
      <c r="D28" s="41" t="str">
        <f t="shared" si="0"/>
        <v>　太田　久子</v>
      </c>
      <c r="E28" s="40" t="str">
        <f t="shared" si="1"/>
        <v>女</v>
      </c>
      <c r="F28" s="40" t="str">
        <f t="shared" si="2"/>
        <v>　草加</v>
      </c>
      <c r="G28" s="37"/>
      <c r="H28" s="98"/>
      <c r="I28" s="42">
        <v>41</v>
      </c>
      <c r="J28" s="35">
        <v>257</v>
      </c>
      <c r="K28" s="41" t="str">
        <f t="shared" si="3"/>
        <v>　原田　忠</v>
      </c>
      <c r="L28" s="40" t="str">
        <f t="shared" si="4"/>
        <v>男</v>
      </c>
      <c r="M28" s="40" t="str">
        <f t="shared" si="5"/>
        <v>　さい岩槻</v>
      </c>
    </row>
    <row r="29" spans="1:13" ht="18" customHeight="1" thickBot="1" x14ac:dyDescent="0.25">
      <c r="A29" s="99"/>
      <c r="B29" s="43">
        <v>249</v>
      </c>
      <c r="C29" s="44">
        <v>217</v>
      </c>
      <c r="D29" s="45" t="str">
        <f t="shared" si="0"/>
        <v>　植木　豊</v>
      </c>
      <c r="E29" s="44" t="str">
        <f t="shared" si="1"/>
        <v>男</v>
      </c>
      <c r="F29" s="44" t="str">
        <f t="shared" si="2"/>
        <v>　さい与野</v>
      </c>
      <c r="G29" s="37"/>
      <c r="H29" s="99"/>
      <c r="I29" s="46">
        <v>199</v>
      </c>
      <c r="J29" s="44">
        <v>258</v>
      </c>
      <c r="K29" s="45" t="str">
        <f t="shared" si="3"/>
        <v>　塚脇　勝子</v>
      </c>
      <c r="L29" s="44" t="str">
        <f t="shared" si="4"/>
        <v>女</v>
      </c>
      <c r="M29" s="44" t="str">
        <f t="shared" si="5"/>
        <v>七里</v>
      </c>
    </row>
    <row r="30" spans="1:13" ht="18" customHeight="1" thickTop="1" x14ac:dyDescent="0.2">
      <c r="A30" s="103" t="s">
        <v>986</v>
      </c>
      <c r="B30" s="47">
        <v>207</v>
      </c>
      <c r="C30" s="35">
        <v>218</v>
      </c>
      <c r="D30" s="49" t="str">
        <f t="shared" si="0"/>
        <v>　矢吹　勝明</v>
      </c>
      <c r="E30" s="48" t="str">
        <f t="shared" si="1"/>
        <v>男</v>
      </c>
      <c r="F30" s="48" t="str">
        <f t="shared" si="2"/>
        <v>春岡</v>
      </c>
      <c r="G30" s="37"/>
      <c r="H30" s="103" t="s">
        <v>994</v>
      </c>
      <c r="I30" s="50">
        <v>98</v>
      </c>
      <c r="J30" s="35">
        <v>259</v>
      </c>
      <c r="K30" s="49" t="str">
        <f t="shared" si="3"/>
        <v>　三角　節子</v>
      </c>
      <c r="L30" s="48" t="str">
        <f t="shared" si="4"/>
        <v>女</v>
      </c>
      <c r="M30" s="48" t="str">
        <f t="shared" si="5"/>
        <v>春岡</v>
      </c>
    </row>
    <row r="31" spans="1:13" ht="18" customHeight="1" x14ac:dyDescent="0.2">
      <c r="A31" s="98"/>
      <c r="B31" s="39">
        <v>37</v>
      </c>
      <c r="C31" s="35">
        <v>219</v>
      </c>
      <c r="D31" s="41" t="str">
        <f t="shared" si="0"/>
        <v>　小林　喜代子</v>
      </c>
      <c r="E31" s="40" t="str">
        <f t="shared" si="1"/>
        <v>女</v>
      </c>
      <c r="F31" s="40" t="str">
        <f t="shared" si="2"/>
        <v>　さい岩槻</v>
      </c>
      <c r="G31" s="37"/>
      <c r="H31" s="98"/>
      <c r="I31" s="42">
        <v>60</v>
      </c>
      <c r="J31" s="35">
        <v>260</v>
      </c>
      <c r="K31" s="41" t="str">
        <f t="shared" si="3"/>
        <v>　高橋　輝行</v>
      </c>
      <c r="L31" s="40" t="str">
        <f t="shared" si="4"/>
        <v>男</v>
      </c>
      <c r="M31" s="40" t="str">
        <f t="shared" si="5"/>
        <v>　さい岩槻</v>
      </c>
    </row>
    <row r="32" spans="1:13" ht="18" customHeight="1" x14ac:dyDescent="0.2">
      <c r="A32" s="98"/>
      <c r="B32" s="39">
        <v>303</v>
      </c>
      <c r="C32" s="35">
        <v>220</v>
      </c>
      <c r="D32" s="41" t="str">
        <f t="shared" si="0"/>
        <v>　斉藤　博</v>
      </c>
      <c r="E32" s="40" t="str">
        <f t="shared" si="1"/>
        <v>男</v>
      </c>
      <c r="F32" s="40" t="str">
        <f t="shared" si="2"/>
        <v>　越谷</v>
      </c>
      <c r="G32" s="37"/>
      <c r="H32" s="98"/>
      <c r="I32" s="42">
        <v>302</v>
      </c>
      <c r="J32" s="35">
        <v>261</v>
      </c>
      <c r="K32" s="41" t="str">
        <f t="shared" si="3"/>
        <v>　須賀　憲次</v>
      </c>
      <c r="L32" s="40" t="str">
        <f t="shared" si="4"/>
        <v>男</v>
      </c>
      <c r="M32" s="40" t="str">
        <f t="shared" si="5"/>
        <v>　越谷</v>
      </c>
    </row>
    <row r="33" spans="1:17" ht="18" customHeight="1" x14ac:dyDescent="0.2">
      <c r="A33" s="98"/>
      <c r="B33" s="39">
        <v>215</v>
      </c>
      <c r="C33" s="35">
        <v>221</v>
      </c>
      <c r="D33" s="41" t="str">
        <f t="shared" si="0"/>
        <v>　狩野　敬子</v>
      </c>
      <c r="E33" s="40" t="str">
        <f t="shared" si="1"/>
        <v>女</v>
      </c>
      <c r="F33" s="40" t="str">
        <f t="shared" si="2"/>
        <v>七里</v>
      </c>
      <c r="G33" s="37"/>
      <c r="H33" s="98"/>
      <c r="I33" s="42">
        <v>77</v>
      </c>
      <c r="J33" s="35">
        <v>262</v>
      </c>
      <c r="K33" s="41" t="str">
        <f t="shared" si="3"/>
        <v>　森　恵美子</v>
      </c>
      <c r="L33" s="40" t="str">
        <f t="shared" si="4"/>
        <v>女</v>
      </c>
      <c r="M33" s="40" t="str">
        <f t="shared" si="5"/>
        <v>南</v>
      </c>
    </row>
    <row r="34" spans="1:17" ht="18" customHeight="1" thickBot="1" x14ac:dyDescent="0.25">
      <c r="A34" s="99"/>
      <c r="B34" s="43">
        <v>135</v>
      </c>
      <c r="C34" s="44">
        <v>222</v>
      </c>
      <c r="D34" s="45" t="str">
        <f t="shared" si="0"/>
        <v>　松本　賢一</v>
      </c>
      <c r="E34" s="44" t="str">
        <f t="shared" si="1"/>
        <v>男</v>
      </c>
      <c r="F34" s="44" t="str">
        <f t="shared" si="2"/>
        <v>植水</v>
      </c>
      <c r="G34" s="37"/>
      <c r="H34" s="99"/>
      <c r="I34" s="46">
        <v>206</v>
      </c>
      <c r="J34" s="44">
        <v>263</v>
      </c>
      <c r="K34" s="45" t="str">
        <f t="shared" si="3"/>
        <v>　千葉　誠</v>
      </c>
      <c r="L34" s="44" t="str">
        <f t="shared" si="4"/>
        <v>男</v>
      </c>
      <c r="M34" s="44" t="str">
        <f t="shared" si="5"/>
        <v>日進</v>
      </c>
    </row>
    <row r="35" spans="1:17" ht="18" customHeight="1" thickTop="1" x14ac:dyDescent="0.2">
      <c r="A35" s="103" t="s">
        <v>987</v>
      </c>
      <c r="B35" s="47">
        <v>90</v>
      </c>
      <c r="C35" s="35">
        <v>223</v>
      </c>
      <c r="D35" s="49" t="str">
        <f t="shared" si="0"/>
        <v>　林　俊子</v>
      </c>
      <c r="E35" s="48" t="str">
        <f t="shared" si="1"/>
        <v>女</v>
      </c>
      <c r="F35" s="48" t="str">
        <f t="shared" si="2"/>
        <v>片柳</v>
      </c>
      <c r="G35" s="37"/>
      <c r="H35" s="103" t="s">
        <v>995</v>
      </c>
      <c r="I35" s="50">
        <v>156</v>
      </c>
      <c r="J35" s="35">
        <v>264</v>
      </c>
      <c r="K35" s="49" t="str">
        <f t="shared" si="3"/>
        <v>　染谷　利一</v>
      </c>
      <c r="L35" s="48" t="str">
        <f t="shared" si="4"/>
        <v>男</v>
      </c>
      <c r="M35" s="48" t="str">
        <f t="shared" si="5"/>
        <v>七里</v>
      </c>
    </row>
    <row r="36" spans="1:17" ht="18" customHeight="1" x14ac:dyDescent="0.2">
      <c r="A36" s="98"/>
      <c r="B36" s="39">
        <v>38</v>
      </c>
      <c r="C36" s="35">
        <v>224</v>
      </c>
      <c r="D36" s="41" t="str">
        <f t="shared" si="0"/>
        <v>　荒川　直代</v>
      </c>
      <c r="E36" s="40" t="str">
        <f t="shared" si="1"/>
        <v>女</v>
      </c>
      <c r="F36" s="40" t="str">
        <f t="shared" si="2"/>
        <v>　さい岩槻</v>
      </c>
      <c r="G36" s="37"/>
      <c r="H36" s="98"/>
      <c r="I36" s="42">
        <v>53</v>
      </c>
      <c r="J36" s="35">
        <v>265</v>
      </c>
      <c r="K36" s="41" t="str">
        <f t="shared" si="3"/>
        <v>　皆川　恵子</v>
      </c>
      <c r="L36" s="40" t="str">
        <f t="shared" si="4"/>
        <v>女</v>
      </c>
      <c r="M36" s="40" t="str">
        <f t="shared" si="5"/>
        <v>　さい岩槻</v>
      </c>
      <c r="Q36" s="61"/>
    </row>
    <row r="37" spans="1:17" ht="18" customHeight="1" x14ac:dyDescent="0.2">
      <c r="A37" s="98"/>
      <c r="B37" s="39">
        <v>152</v>
      </c>
      <c r="C37" s="35">
        <v>225</v>
      </c>
      <c r="D37" s="41" t="str">
        <f t="shared" si="0"/>
        <v>　山中　清美</v>
      </c>
      <c r="E37" s="40" t="str">
        <f t="shared" si="1"/>
        <v>男</v>
      </c>
      <c r="F37" s="40" t="str">
        <f t="shared" si="2"/>
        <v>中部</v>
      </c>
      <c r="G37" s="37"/>
      <c r="H37" s="98"/>
      <c r="I37" s="42">
        <v>278</v>
      </c>
      <c r="J37" s="35">
        <v>266</v>
      </c>
      <c r="K37" s="41" t="str">
        <f t="shared" si="3"/>
        <v>　高橋　勝一</v>
      </c>
      <c r="L37" s="40" t="str">
        <f t="shared" si="4"/>
        <v>男</v>
      </c>
      <c r="M37" s="40" t="str">
        <f t="shared" si="5"/>
        <v>　上尾</v>
      </c>
    </row>
    <row r="38" spans="1:17" ht="18" customHeight="1" x14ac:dyDescent="0.2">
      <c r="A38" s="98"/>
      <c r="B38" s="39">
        <v>189</v>
      </c>
      <c r="C38" s="35">
        <v>226</v>
      </c>
      <c r="D38" s="41" t="str">
        <f t="shared" si="0"/>
        <v>　樋口　美智子</v>
      </c>
      <c r="E38" s="40" t="str">
        <f t="shared" si="1"/>
        <v>女</v>
      </c>
      <c r="F38" s="40" t="str">
        <f t="shared" si="2"/>
        <v>七里</v>
      </c>
      <c r="G38" s="37"/>
      <c r="H38" s="98"/>
      <c r="I38" s="42">
        <v>167</v>
      </c>
      <c r="J38" s="35">
        <v>267</v>
      </c>
      <c r="K38" s="41" t="str">
        <f t="shared" si="3"/>
        <v>　吉田　光子</v>
      </c>
      <c r="L38" s="40" t="str">
        <f t="shared" si="4"/>
        <v>女</v>
      </c>
      <c r="M38" s="40" t="str">
        <f t="shared" si="5"/>
        <v>大砂土</v>
      </c>
    </row>
    <row r="39" spans="1:17" ht="18" customHeight="1" thickBot="1" x14ac:dyDescent="0.25">
      <c r="A39" s="99"/>
      <c r="B39" s="57">
        <v>276</v>
      </c>
      <c r="C39" s="60">
        <v>227</v>
      </c>
      <c r="D39" s="45" t="str">
        <f t="shared" si="0"/>
        <v>　田中　純</v>
      </c>
      <c r="E39" s="44" t="str">
        <f t="shared" si="1"/>
        <v>男</v>
      </c>
      <c r="F39" s="44" t="str">
        <f t="shared" si="2"/>
        <v>　上尾</v>
      </c>
      <c r="G39" s="37"/>
      <c r="H39" s="99"/>
      <c r="I39" s="58">
        <v>218</v>
      </c>
      <c r="J39" s="44">
        <v>268</v>
      </c>
      <c r="K39" s="59" t="str">
        <f t="shared" si="3"/>
        <v>　苗崎　禎顕</v>
      </c>
      <c r="L39" s="60" t="str">
        <f t="shared" si="4"/>
        <v>男</v>
      </c>
      <c r="M39" s="60" t="str">
        <f t="shared" si="5"/>
        <v>中部</v>
      </c>
    </row>
    <row r="40" spans="1:17" ht="18" customHeight="1" thickTop="1" x14ac:dyDescent="0.2">
      <c r="A40" s="103" t="s">
        <v>988</v>
      </c>
      <c r="B40" s="34">
        <v>170</v>
      </c>
      <c r="C40" s="35">
        <v>228</v>
      </c>
      <c r="D40" s="36" t="str">
        <f t="shared" si="0"/>
        <v>　折川　武久</v>
      </c>
      <c r="E40" s="35" t="str">
        <f t="shared" si="1"/>
        <v>男</v>
      </c>
      <c r="F40" s="35" t="str">
        <f t="shared" si="2"/>
        <v>大砂土</v>
      </c>
      <c r="G40" s="37"/>
      <c r="H40" s="97" t="s">
        <v>996</v>
      </c>
      <c r="I40" s="38">
        <v>171</v>
      </c>
      <c r="J40" s="35">
        <v>269</v>
      </c>
      <c r="K40" s="36" t="str">
        <f t="shared" si="3"/>
        <v>　田島　秀子</v>
      </c>
      <c r="L40" s="35" t="str">
        <f t="shared" si="4"/>
        <v>女</v>
      </c>
      <c r="M40" s="35" t="str">
        <f t="shared" si="5"/>
        <v>春岡</v>
      </c>
    </row>
    <row r="41" spans="1:17" ht="18" customHeight="1" x14ac:dyDescent="0.2">
      <c r="A41" s="98"/>
      <c r="B41" s="39">
        <v>39</v>
      </c>
      <c r="C41" s="35">
        <v>229</v>
      </c>
      <c r="D41" s="41" t="str">
        <f t="shared" si="0"/>
        <v>　只木　登志子</v>
      </c>
      <c r="E41" s="40" t="str">
        <f t="shared" si="1"/>
        <v>女</v>
      </c>
      <c r="F41" s="40" t="str">
        <f t="shared" si="2"/>
        <v>　さい岩槻</v>
      </c>
      <c r="G41" s="37"/>
      <c r="H41" s="98"/>
      <c r="I41" s="42">
        <v>44</v>
      </c>
      <c r="J41" s="35">
        <v>270</v>
      </c>
      <c r="K41" s="41" t="str">
        <f t="shared" si="3"/>
        <v>　田中　一巳</v>
      </c>
      <c r="L41" s="40" t="str">
        <f t="shared" si="4"/>
        <v>男</v>
      </c>
      <c r="M41" s="40" t="str">
        <f t="shared" si="5"/>
        <v>　さい岩槻</v>
      </c>
    </row>
    <row r="42" spans="1:17" ht="18" customHeight="1" x14ac:dyDescent="0.2">
      <c r="A42" s="98"/>
      <c r="B42" s="39">
        <v>314</v>
      </c>
      <c r="C42" s="35">
        <v>230</v>
      </c>
      <c r="D42" s="41" t="str">
        <f t="shared" si="0"/>
        <v>　城　光男</v>
      </c>
      <c r="E42" s="40" t="str">
        <f t="shared" si="1"/>
        <v>男</v>
      </c>
      <c r="F42" s="40" t="str">
        <f t="shared" si="2"/>
        <v>　越谷</v>
      </c>
      <c r="G42" s="37"/>
      <c r="H42" s="98"/>
      <c r="I42" s="42">
        <v>277</v>
      </c>
      <c r="J42" s="35">
        <v>271</v>
      </c>
      <c r="K42" s="41" t="str">
        <f t="shared" si="3"/>
        <v>　清野　英明</v>
      </c>
      <c r="L42" s="40" t="str">
        <f t="shared" si="4"/>
        <v>男</v>
      </c>
      <c r="M42" s="40" t="str">
        <f t="shared" si="5"/>
        <v>　上尾</v>
      </c>
    </row>
    <row r="43" spans="1:17" ht="18" customHeight="1" x14ac:dyDescent="0.2">
      <c r="A43" s="98"/>
      <c r="B43" s="39">
        <v>132</v>
      </c>
      <c r="C43" s="35">
        <v>231</v>
      </c>
      <c r="D43" s="41" t="str">
        <f t="shared" si="0"/>
        <v>　赤上　洋子</v>
      </c>
      <c r="E43" s="40" t="str">
        <f t="shared" si="1"/>
        <v>女</v>
      </c>
      <c r="F43" s="40" t="str">
        <f t="shared" si="2"/>
        <v>南</v>
      </c>
      <c r="G43" s="37"/>
      <c r="H43" s="98"/>
      <c r="I43" s="42">
        <v>71</v>
      </c>
      <c r="J43" s="35">
        <v>272</v>
      </c>
      <c r="K43" s="41" t="str">
        <f t="shared" si="3"/>
        <v>　梅沢　かよ子</v>
      </c>
      <c r="L43" s="40" t="str">
        <f t="shared" si="4"/>
        <v>女</v>
      </c>
      <c r="M43" s="40" t="str">
        <f t="shared" si="5"/>
        <v>南</v>
      </c>
    </row>
    <row r="44" spans="1:17" ht="18" customHeight="1" x14ac:dyDescent="0.2">
      <c r="A44" s="98"/>
      <c r="B44" s="39">
        <v>352</v>
      </c>
      <c r="C44" s="35">
        <v>232</v>
      </c>
      <c r="D44" s="41" t="str">
        <f t="shared" ref="D44:D45" si="6">VLOOKUP(B44,き１６,2,0)</f>
        <v>　石坂  栄司</v>
      </c>
      <c r="E44" s="40" t="str">
        <f t="shared" ref="E44:E45" si="7">VLOOKUP(B44,き１６,3,0)</f>
        <v>男</v>
      </c>
      <c r="F44" s="40" t="str">
        <f t="shared" ref="F44:F45" si="8">VLOOKUP(B44,き１６,4,0)</f>
        <v>　桶川</v>
      </c>
      <c r="G44" s="37"/>
      <c r="H44" s="98"/>
      <c r="I44" s="42">
        <v>353</v>
      </c>
      <c r="J44" s="35">
        <v>273</v>
      </c>
      <c r="K44" s="41" t="str">
        <f t="shared" ref="K44:K45" si="9">VLOOKUP(I44,き１６,2,0)</f>
        <v>　吉川 登志雄</v>
      </c>
      <c r="L44" s="40" t="str">
        <f t="shared" ref="L44:L45" si="10">VLOOKUP(I44,き１６,3,0)</f>
        <v>男</v>
      </c>
      <c r="M44" s="40" t="str">
        <f t="shared" ref="M44:M45" si="11">VLOOKUP(I44,き１６,4,0)</f>
        <v>　桶川</v>
      </c>
    </row>
    <row r="45" spans="1:17" ht="18" customHeight="1" x14ac:dyDescent="0.2">
      <c r="A45" s="98"/>
      <c r="B45" s="39">
        <v>145</v>
      </c>
      <c r="C45" s="35">
        <v>233</v>
      </c>
      <c r="D45" s="41" t="str">
        <f t="shared" si="6"/>
        <v>　永井  美登里</v>
      </c>
      <c r="E45" s="40" t="str">
        <f t="shared" si="7"/>
        <v>女</v>
      </c>
      <c r="F45" s="40" t="str">
        <f t="shared" si="8"/>
        <v>七里</v>
      </c>
      <c r="G45" s="37">
        <v>5</v>
      </c>
      <c r="H45" s="98"/>
      <c r="I45" s="42">
        <v>96</v>
      </c>
      <c r="J45" s="35">
        <v>274</v>
      </c>
      <c r="K45" s="41" t="str">
        <f t="shared" si="9"/>
        <v>　大金　節子</v>
      </c>
      <c r="L45" s="40" t="str">
        <f t="shared" si="10"/>
        <v>女</v>
      </c>
      <c r="M45" s="40" t="str">
        <f t="shared" si="11"/>
        <v>七里</v>
      </c>
    </row>
    <row r="46" spans="1:17" x14ac:dyDescent="0.2">
      <c r="J46" s="51"/>
    </row>
  </sheetData>
  <mergeCells count="19">
    <mergeCell ref="A30:A34"/>
    <mergeCell ref="H30:H34"/>
    <mergeCell ref="A35:A39"/>
    <mergeCell ref="H35:H39"/>
    <mergeCell ref="A40:A45"/>
    <mergeCell ref="H40:H45"/>
    <mergeCell ref="A15:A19"/>
    <mergeCell ref="H15:H19"/>
    <mergeCell ref="A20:A24"/>
    <mergeCell ref="H20:H24"/>
    <mergeCell ref="A25:A29"/>
    <mergeCell ref="H25:H29"/>
    <mergeCell ref="A10:A14"/>
    <mergeCell ref="H10:H14"/>
    <mergeCell ref="A1:D1"/>
    <mergeCell ref="A2:M2"/>
    <mergeCell ref="A3:M3"/>
    <mergeCell ref="A5:A9"/>
    <mergeCell ref="H5:H9"/>
  </mergeCells>
  <phoneticPr fontId="18"/>
  <conditionalFormatting sqref="B5:B45">
    <cfRule type="duplicateValues" dxfId="7" priority="218"/>
  </conditionalFormatting>
  <conditionalFormatting sqref="I5:I45">
    <cfRule type="duplicateValues" dxfId="6" priority="220"/>
  </conditionalFormatting>
  <pageMargins left="0.78740157480314965" right="0.11811023622047245" top="0.51181102362204722" bottom="0.11811023622047245" header="0.15748031496062992" footer="0.11811023622047245"/>
  <pageSetup paperSize="9" scale="98" orientation="portrait" r:id="rId1"/>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F493D-961F-4B23-AEE9-D1F2AC6AC6EF}">
  <dimension ref="A1:M46"/>
  <sheetViews>
    <sheetView zoomScaleNormal="100" workbookViewId="0">
      <selection activeCell="G46" sqref="G46"/>
    </sheetView>
  </sheetViews>
  <sheetFormatPr defaultRowHeight="13.2" x14ac:dyDescent="0.2"/>
  <cols>
    <col min="1" max="1" width="4.6640625" style="30" customWidth="1"/>
    <col min="2" max="2" width="7.109375" style="30" hidden="1" customWidth="1"/>
    <col min="3" max="3" width="5.5546875" style="30" bestFit="1" customWidth="1"/>
    <col min="4" max="4" width="16.88671875" style="30" customWidth="1"/>
    <col min="5" max="5" width="6.21875" style="30" bestFit="1" customWidth="1"/>
    <col min="6" max="6" width="10.33203125" style="30" customWidth="1"/>
    <col min="7" max="7" width="3.6640625" style="30" customWidth="1"/>
    <col min="8" max="8" width="4.6640625" style="30" customWidth="1"/>
    <col min="9" max="9" width="7" style="30" hidden="1" customWidth="1"/>
    <col min="10" max="10" width="5.33203125" style="30" bestFit="1" customWidth="1"/>
    <col min="11" max="11" width="17.5546875" style="30" bestFit="1" customWidth="1"/>
    <col min="12" max="12" width="6.21875" style="30" bestFit="1" customWidth="1"/>
    <col min="13" max="13" width="9.5546875" style="30" bestFit="1" customWidth="1"/>
    <col min="14" max="16384" width="8.88671875" style="30"/>
  </cols>
  <sheetData>
    <row r="1" spans="1:13" ht="18" customHeight="1" x14ac:dyDescent="0.2">
      <c r="A1" s="100" t="s">
        <v>564</v>
      </c>
      <c r="B1" s="100"/>
      <c r="C1" s="100"/>
      <c r="D1" s="100"/>
      <c r="E1" s="29"/>
      <c r="J1" s="29"/>
      <c r="L1" s="29"/>
    </row>
    <row r="2" spans="1:13" s="31" customFormat="1" ht="18" customHeight="1" x14ac:dyDescent="0.2">
      <c r="A2" s="101" t="s">
        <v>581</v>
      </c>
      <c r="B2" s="101"/>
      <c r="C2" s="101"/>
      <c r="D2" s="101"/>
      <c r="E2" s="101"/>
      <c r="F2" s="101"/>
      <c r="G2" s="101"/>
      <c r="H2" s="101"/>
      <c r="I2" s="101"/>
      <c r="J2" s="101"/>
      <c r="K2" s="101"/>
      <c r="L2" s="101"/>
      <c r="M2" s="101"/>
    </row>
    <row r="3" spans="1:13" s="31" customFormat="1" ht="18" customHeight="1" x14ac:dyDescent="0.2">
      <c r="A3" s="102" t="s">
        <v>582</v>
      </c>
      <c r="B3" s="102"/>
      <c r="C3" s="102"/>
      <c r="D3" s="102"/>
      <c r="E3" s="102"/>
      <c r="F3" s="102"/>
      <c r="G3" s="102"/>
      <c r="H3" s="102"/>
      <c r="I3" s="102"/>
      <c r="J3" s="102"/>
      <c r="K3" s="102"/>
      <c r="L3" s="102"/>
      <c r="M3" s="102"/>
    </row>
    <row r="4" spans="1:13" ht="18" customHeight="1" thickBot="1" x14ac:dyDescent="0.25">
      <c r="A4" s="32" t="s">
        <v>5</v>
      </c>
      <c r="B4" s="32" t="s">
        <v>6</v>
      </c>
      <c r="C4" s="32" t="s">
        <v>7</v>
      </c>
      <c r="D4" s="33" t="s">
        <v>8</v>
      </c>
      <c r="E4" s="32" t="s">
        <v>1</v>
      </c>
      <c r="F4" s="32" t="s">
        <v>9</v>
      </c>
      <c r="H4" s="32" t="s">
        <v>5</v>
      </c>
      <c r="I4" s="32" t="s">
        <v>6</v>
      </c>
      <c r="J4" s="32" t="s">
        <v>7</v>
      </c>
      <c r="K4" s="33" t="s">
        <v>8</v>
      </c>
      <c r="L4" s="32" t="s">
        <v>1</v>
      </c>
      <c r="M4" s="32" t="s">
        <v>9</v>
      </c>
    </row>
    <row r="5" spans="1:13" ht="18" customHeight="1" thickTop="1" x14ac:dyDescent="0.2">
      <c r="A5" s="103" t="s">
        <v>997</v>
      </c>
      <c r="B5" s="34">
        <v>191</v>
      </c>
      <c r="C5" s="35">
        <v>275</v>
      </c>
      <c r="D5" s="36" t="str">
        <f t="shared" ref="D5:D45" si="0">VLOOKUP(B5,き１６,2,0)</f>
        <v>　林　幸男</v>
      </c>
      <c r="E5" s="35" t="str">
        <f t="shared" ref="E5:E45" si="1">VLOOKUP(B5,き１６,3,0)</f>
        <v>男</v>
      </c>
      <c r="F5" s="35" t="str">
        <f t="shared" ref="F5:F45" si="2">VLOOKUP(B5,き１６,4,0)</f>
        <v>春岡</v>
      </c>
      <c r="G5" s="37"/>
      <c r="H5" s="103" t="s">
        <v>1004</v>
      </c>
      <c r="I5" s="38">
        <v>144</v>
      </c>
      <c r="J5" s="35">
        <v>316</v>
      </c>
      <c r="K5" s="36" t="str">
        <f t="shared" ref="K5:K45" si="3">VLOOKUP(I5,き１６,2,0)</f>
        <v>　藤井　利雄</v>
      </c>
      <c r="L5" s="35" t="str">
        <f t="shared" ref="L5:L45" si="4">VLOOKUP(I5,き１６,3,0)</f>
        <v>男</v>
      </c>
      <c r="M5" s="35" t="str">
        <f t="shared" ref="M5:M45" si="5">VLOOKUP(I5,き１６,4,0)</f>
        <v>七里</v>
      </c>
    </row>
    <row r="6" spans="1:13" ht="18" customHeight="1" x14ac:dyDescent="0.2">
      <c r="A6" s="98"/>
      <c r="B6" s="39">
        <v>226</v>
      </c>
      <c r="C6" s="35">
        <v>276</v>
      </c>
      <c r="D6" s="41" t="str">
        <f t="shared" si="0"/>
        <v>　小野寺　澄江</v>
      </c>
      <c r="E6" s="40" t="str">
        <f t="shared" si="1"/>
        <v>女</v>
      </c>
      <c r="F6" s="40" t="str">
        <f t="shared" si="2"/>
        <v>七里</v>
      </c>
      <c r="G6" s="37"/>
      <c r="H6" s="98"/>
      <c r="I6" s="42">
        <v>232</v>
      </c>
      <c r="J6" s="35">
        <v>317</v>
      </c>
      <c r="K6" s="41" t="str">
        <f t="shared" si="3"/>
        <v>　伊藤　延英</v>
      </c>
      <c r="L6" s="40" t="str">
        <f t="shared" si="4"/>
        <v>女</v>
      </c>
      <c r="M6" s="40" t="str">
        <f t="shared" si="5"/>
        <v>　さい浦和</v>
      </c>
    </row>
    <row r="7" spans="1:13" ht="18" customHeight="1" x14ac:dyDescent="0.2">
      <c r="A7" s="98"/>
      <c r="B7" s="39">
        <v>342</v>
      </c>
      <c r="C7" s="35">
        <v>277</v>
      </c>
      <c r="D7" s="41" t="str">
        <f t="shared" si="0"/>
        <v>　古瀬  修策</v>
      </c>
      <c r="E7" s="40" t="str">
        <f t="shared" si="1"/>
        <v>男</v>
      </c>
      <c r="F7" s="40" t="str">
        <f t="shared" si="2"/>
        <v>　伊奈</v>
      </c>
      <c r="G7" s="37"/>
      <c r="H7" s="98"/>
      <c r="I7" s="42">
        <v>130</v>
      </c>
      <c r="J7" s="35">
        <v>318</v>
      </c>
      <c r="K7" s="41" t="str">
        <f t="shared" si="3"/>
        <v>　田中  満義</v>
      </c>
      <c r="L7" s="40" t="str">
        <f t="shared" si="4"/>
        <v>男</v>
      </c>
      <c r="M7" s="40" t="str">
        <f t="shared" si="5"/>
        <v>春岡</v>
      </c>
    </row>
    <row r="8" spans="1:13" ht="18" customHeight="1" x14ac:dyDescent="0.2">
      <c r="A8" s="98"/>
      <c r="B8" s="39">
        <v>149</v>
      </c>
      <c r="C8" s="35">
        <v>278</v>
      </c>
      <c r="D8" s="41" t="str">
        <f t="shared" si="0"/>
        <v>　大須賀　綾子</v>
      </c>
      <c r="E8" s="40" t="str">
        <f t="shared" si="1"/>
        <v>女</v>
      </c>
      <c r="F8" s="40" t="str">
        <f t="shared" si="2"/>
        <v>指扇</v>
      </c>
      <c r="G8" s="37"/>
      <c r="H8" s="98"/>
      <c r="I8" s="42">
        <v>58</v>
      </c>
      <c r="J8" s="35">
        <v>319</v>
      </c>
      <c r="K8" s="41" t="str">
        <f t="shared" si="3"/>
        <v>　中島　輝夫</v>
      </c>
      <c r="L8" s="40" t="str">
        <f t="shared" si="4"/>
        <v>男</v>
      </c>
      <c r="M8" s="40" t="str">
        <f t="shared" si="5"/>
        <v>　さい岩槻</v>
      </c>
    </row>
    <row r="9" spans="1:13" ht="18" customHeight="1" thickBot="1" x14ac:dyDescent="0.25">
      <c r="A9" s="99"/>
      <c r="B9" s="43">
        <v>45</v>
      </c>
      <c r="C9" s="44">
        <v>279</v>
      </c>
      <c r="D9" s="45" t="str">
        <f t="shared" si="0"/>
        <v>　多ヶ谷　保男</v>
      </c>
      <c r="E9" s="44" t="str">
        <f t="shared" si="1"/>
        <v>男</v>
      </c>
      <c r="F9" s="44" t="str">
        <f t="shared" si="2"/>
        <v>　さい岩槻</v>
      </c>
      <c r="G9" s="37"/>
      <c r="H9" s="99"/>
      <c r="I9" s="46">
        <v>160</v>
      </c>
      <c r="J9" s="44">
        <v>320</v>
      </c>
      <c r="K9" s="45" t="str">
        <f t="shared" si="3"/>
        <v>　彼ノ矢　和子</v>
      </c>
      <c r="L9" s="44" t="str">
        <f t="shared" si="4"/>
        <v>女</v>
      </c>
      <c r="M9" s="44" t="str">
        <f t="shared" si="5"/>
        <v>片柳</v>
      </c>
    </row>
    <row r="10" spans="1:13" ht="18" customHeight="1" thickTop="1" x14ac:dyDescent="0.2">
      <c r="A10" s="103" t="s">
        <v>998</v>
      </c>
      <c r="B10" s="47">
        <v>88</v>
      </c>
      <c r="C10" s="35">
        <v>280</v>
      </c>
      <c r="D10" s="49" t="str">
        <f t="shared" si="0"/>
        <v>　森田　フミ子</v>
      </c>
      <c r="E10" s="48" t="str">
        <f t="shared" si="1"/>
        <v>女</v>
      </c>
      <c r="F10" s="48" t="str">
        <f t="shared" si="2"/>
        <v>指扇</v>
      </c>
      <c r="G10" s="37"/>
      <c r="H10" s="103" t="s">
        <v>1005</v>
      </c>
      <c r="I10" s="50">
        <v>181</v>
      </c>
      <c r="J10" s="35">
        <v>321</v>
      </c>
      <c r="K10" s="49" t="str">
        <f t="shared" si="3"/>
        <v>　青木　清子</v>
      </c>
      <c r="L10" s="48" t="str">
        <f t="shared" si="4"/>
        <v>女</v>
      </c>
      <c r="M10" s="48" t="str">
        <f t="shared" si="5"/>
        <v>指扇</v>
      </c>
    </row>
    <row r="11" spans="1:13" ht="18" customHeight="1" x14ac:dyDescent="0.2">
      <c r="A11" s="98"/>
      <c r="B11" s="39">
        <v>355</v>
      </c>
      <c r="C11" s="35">
        <v>281</v>
      </c>
      <c r="D11" s="41" t="str">
        <f t="shared" si="0"/>
        <v>　小川  岩夫</v>
      </c>
      <c r="E11" s="40" t="str">
        <f t="shared" si="1"/>
        <v>男</v>
      </c>
      <c r="F11" s="40" t="str">
        <f t="shared" si="2"/>
        <v>　桶川</v>
      </c>
      <c r="G11" s="37"/>
      <c r="H11" s="98"/>
      <c r="I11" s="42">
        <v>79</v>
      </c>
      <c r="J11" s="35">
        <v>322</v>
      </c>
      <c r="K11" s="41" t="str">
        <f t="shared" si="3"/>
        <v>　浅子　康生</v>
      </c>
      <c r="L11" s="40" t="str">
        <f t="shared" si="4"/>
        <v>男</v>
      </c>
      <c r="M11" s="40" t="str">
        <f t="shared" si="5"/>
        <v>中部</v>
      </c>
    </row>
    <row r="12" spans="1:13" ht="18" customHeight="1" x14ac:dyDescent="0.2">
      <c r="A12" s="98"/>
      <c r="B12" s="39">
        <v>93</v>
      </c>
      <c r="C12" s="35">
        <v>282</v>
      </c>
      <c r="D12" s="41" t="str">
        <f t="shared" si="0"/>
        <v>　西村　江津子</v>
      </c>
      <c r="E12" s="40" t="str">
        <f t="shared" si="1"/>
        <v>女</v>
      </c>
      <c r="F12" s="40" t="str">
        <f t="shared" si="2"/>
        <v>七里</v>
      </c>
      <c r="G12" s="37"/>
      <c r="H12" s="98"/>
      <c r="I12" s="42">
        <v>296</v>
      </c>
      <c r="J12" s="35">
        <v>323</v>
      </c>
      <c r="K12" s="41" t="str">
        <f t="shared" si="3"/>
        <v>　田中　紀子</v>
      </c>
      <c r="L12" s="40" t="str">
        <f t="shared" si="4"/>
        <v>女</v>
      </c>
      <c r="M12" s="40" t="str">
        <f t="shared" si="5"/>
        <v>　幸手</v>
      </c>
    </row>
    <row r="13" spans="1:13" ht="18" customHeight="1" x14ac:dyDescent="0.2">
      <c r="A13" s="98"/>
      <c r="B13" s="39">
        <v>46</v>
      </c>
      <c r="C13" s="35">
        <v>283</v>
      </c>
      <c r="D13" s="41" t="str">
        <f t="shared" si="0"/>
        <v>　坂本　十三</v>
      </c>
      <c r="E13" s="40" t="str">
        <f t="shared" si="1"/>
        <v>男</v>
      </c>
      <c r="F13" s="40" t="str">
        <f t="shared" si="2"/>
        <v>　さい岩槻</v>
      </c>
      <c r="G13" s="37"/>
      <c r="H13" s="98"/>
      <c r="I13" s="42">
        <v>51</v>
      </c>
      <c r="J13" s="35">
        <v>324</v>
      </c>
      <c r="K13" s="41" t="str">
        <f t="shared" si="3"/>
        <v>　三上　龍夫</v>
      </c>
      <c r="L13" s="40" t="str">
        <f t="shared" si="4"/>
        <v>男</v>
      </c>
      <c r="M13" s="40" t="str">
        <f t="shared" si="5"/>
        <v>　さい岩槻</v>
      </c>
    </row>
    <row r="14" spans="1:13" ht="18" customHeight="1" thickBot="1" x14ac:dyDescent="0.25">
      <c r="A14" s="99"/>
      <c r="B14" s="43">
        <v>75</v>
      </c>
      <c r="C14" s="44">
        <v>284</v>
      </c>
      <c r="D14" s="45" t="str">
        <f t="shared" si="0"/>
        <v>　石塚　生子</v>
      </c>
      <c r="E14" s="44" t="str">
        <f t="shared" si="1"/>
        <v>女</v>
      </c>
      <c r="F14" s="44" t="str">
        <f t="shared" si="2"/>
        <v>片柳</v>
      </c>
      <c r="G14" s="37"/>
      <c r="H14" s="99"/>
      <c r="I14" s="46">
        <v>208</v>
      </c>
      <c r="J14" s="44">
        <v>325</v>
      </c>
      <c r="K14" s="45" t="str">
        <f t="shared" si="3"/>
        <v>　千葉　幸子</v>
      </c>
      <c r="L14" s="44" t="str">
        <f t="shared" si="4"/>
        <v>女</v>
      </c>
      <c r="M14" s="44" t="str">
        <f t="shared" si="5"/>
        <v>七里</v>
      </c>
    </row>
    <row r="15" spans="1:13" ht="18" customHeight="1" thickTop="1" x14ac:dyDescent="0.2">
      <c r="A15" s="103" t="s">
        <v>999</v>
      </c>
      <c r="B15" s="47">
        <v>194</v>
      </c>
      <c r="C15" s="35">
        <v>285</v>
      </c>
      <c r="D15" s="49" t="str">
        <f t="shared" si="0"/>
        <v>　栗原　孝信</v>
      </c>
      <c r="E15" s="48" t="str">
        <f t="shared" si="1"/>
        <v>男</v>
      </c>
      <c r="F15" s="48" t="str">
        <f t="shared" si="2"/>
        <v>大砂土東</v>
      </c>
      <c r="G15" s="37"/>
      <c r="H15" s="103" t="s">
        <v>1006</v>
      </c>
      <c r="I15" s="50">
        <v>211</v>
      </c>
      <c r="J15" s="35">
        <v>326</v>
      </c>
      <c r="K15" s="49" t="str">
        <f t="shared" si="3"/>
        <v>　大谷　仁</v>
      </c>
      <c r="L15" s="48" t="str">
        <f t="shared" si="4"/>
        <v>男</v>
      </c>
      <c r="M15" s="48" t="str">
        <f t="shared" si="5"/>
        <v>宮原</v>
      </c>
    </row>
    <row r="16" spans="1:13" ht="18" customHeight="1" x14ac:dyDescent="0.2">
      <c r="A16" s="98"/>
      <c r="B16" s="39">
        <v>157</v>
      </c>
      <c r="C16" s="35">
        <v>286</v>
      </c>
      <c r="D16" s="41" t="str">
        <f t="shared" si="0"/>
        <v>　須藤　愛子</v>
      </c>
      <c r="E16" s="40" t="str">
        <f t="shared" si="1"/>
        <v>女</v>
      </c>
      <c r="F16" s="40" t="str">
        <f t="shared" si="2"/>
        <v>七里</v>
      </c>
      <c r="G16" s="37"/>
      <c r="H16" s="98"/>
      <c r="I16" s="42">
        <v>108</v>
      </c>
      <c r="J16" s="35">
        <v>327</v>
      </c>
      <c r="K16" s="41" t="str">
        <f t="shared" si="3"/>
        <v>　須貝  新</v>
      </c>
      <c r="L16" s="40" t="str">
        <f t="shared" si="4"/>
        <v>男</v>
      </c>
      <c r="M16" s="40" t="str">
        <f t="shared" si="5"/>
        <v>植水</v>
      </c>
    </row>
    <row r="17" spans="1:13" ht="18" customHeight="1" x14ac:dyDescent="0.2">
      <c r="A17" s="98"/>
      <c r="B17" s="39">
        <v>298</v>
      </c>
      <c r="C17" s="35">
        <v>287</v>
      </c>
      <c r="D17" s="41" t="str">
        <f t="shared" si="0"/>
        <v>　小林　竹男</v>
      </c>
      <c r="E17" s="40" t="str">
        <f t="shared" si="1"/>
        <v>男</v>
      </c>
      <c r="F17" s="40" t="str">
        <f t="shared" si="2"/>
        <v>　越谷</v>
      </c>
      <c r="G17" s="37"/>
      <c r="H17" s="98"/>
      <c r="I17" s="42">
        <v>297</v>
      </c>
      <c r="J17" s="35">
        <v>328</v>
      </c>
      <c r="K17" s="41" t="str">
        <f t="shared" si="3"/>
        <v>　小林　八重子</v>
      </c>
      <c r="L17" s="40" t="str">
        <f t="shared" si="4"/>
        <v>女</v>
      </c>
      <c r="M17" s="40" t="str">
        <f t="shared" si="5"/>
        <v>　越谷</v>
      </c>
    </row>
    <row r="18" spans="1:13" ht="18" customHeight="1" x14ac:dyDescent="0.2">
      <c r="A18" s="98"/>
      <c r="B18" s="39">
        <v>100</v>
      </c>
      <c r="C18" s="35">
        <v>288</v>
      </c>
      <c r="D18" s="41" t="str">
        <f t="shared" si="0"/>
        <v>　岡本　友子</v>
      </c>
      <c r="E18" s="40" t="str">
        <f t="shared" si="1"/>
        <v>女</v>
      </c>
      <c r="F18" s="40" t="str">
        <f t="shared" si="2"/>
        <v>春岡</v>
      </c>
      <c r="G18" s="37"/>
      <c r="H18" s="98"/>
      <c r="I18" s="42">
        <v>49</v>
      </c>
      <c r="J18" s="35">
        <v>329</v>
      </c>
      <c r="K18" s="41" t="str">
        <f t="shared" si="3"/>
        <v>　伊藤　徳雄</v>
      </c>
      <c r="L18" s="40" t="str">
        <f t="shared" si="4"/>
        <v>男</v>
      </c>
      <c r="M18" s="40" t="str">
        <f t="shared" si="5"/>
        <v>　さい岩槻</v>
      </c>
    </row>
    <row r="19" spans="1:13" ht="18" customHeight="1" thickBot="1" x14ac:dyDescent="0.25">
      <c r="A19" s="99"/>
      <c r="B19" s="43">
        <v>59</v>
      </c>
      <c r="C19" s="44">
        <v>289</v>
      </c>
      <c r="D19" s="45" t="str">
        <f t="shared" si="0"/>
        <v>　石黒　将介</v>
      </c>
      <c r="E19" s="44" t="str">
        <f t="shared" si="1"/>
        <v>男</v>
      </c>
      <c r="F19" s="44" t="str">
        <f t="shared" si="2"/>
        <v>　さい岩槻</v>
      </c>
      <c r="G19" s="37"/>
      <c r="H19" s="99"/>
      <c r="I19" s="46">
        <v>216</v>
      </c>
      <c r="J19" s="44">
        <v>330</v>
      </c>
      <c r="K19" s="45" t="str">
        <f t="shared" si="3"/>
        <v>　小倉　起世子</v>
      </c>
      <c r="L19" s="44" t="str">
        <f t="shared" si="4"/>
        <v>女</v>
      </c>
      <c r="M19" s="44" t="str">
        <f t="shared" si="5"/>
        <v>七里</v>
      </c>
    </row>
    <row r="20" spans="1:13" ht="18" customHeight="1" thickTop="1" x14ac:dyDescent="0.2">
      <c r="A20" s="103" t="s">
        <v>1000</v>
      </c>
      <c r="B20" s="47">
        <v>123</v>
      </c>
      <c r="C20" s="35">
        <v>290</v>
      </c>
      <c r="D20" s="49" t="str">
        <f t="shared" si="0"/>
        <v>　遠藤  渉</v>
      </c>
      <c r="E20" s="48" t="str">
        <f t="shared" si="1"/>
        <v>男</v>
      </c>
      <c r="F20" s="48" t="str">
        <f t="shared" si="2"/>
        <v>七里</v>
      </c>
      <c r="G20" s="37"/>
      <c r="H20" s="103" t="s">
        <v>1007</v>
      </c>
      <c r="I20" s="50">
        <v>65</v>
      </c>
      <c r="J20" s="35">
        <v>331</v>
      </c>
      <c r="K20" s="49" t="str">
        <f t="shared" si="3"/>
        <v>　関根　喜子</v>
      </c>
      <c r="L20" s="48" t="str">
        <f t="shared" si="4"/>
        <v>女</v>
      </c>
      <c r="M20" s="48" t="str">
        <f t="shared" si="5"/>
        <v>植水</v>
      </c>
    </row>
    <row r="21" spans="1:13" ht="18" customHeight="1" x14ac:dyDescent="0.2">
      <c r="A21" s="98"/>
      <c r="B21" s="39">
        <v>47</v>
      </c>
      <c r="C21" s="35">
        <v>291</v>
      </c>
      <c r="D21" s="41" t="str">
        <f t="shared" si="0"/>
        <v>　平野　芳和</v>
      </c>
      <c r="E21" s="40" t="str">
        <f t="shared" si="1"/>
        <v>男</v>
      </c>
      <c r="F21" s="40" t="str">
        <f t="shared" si="2"/>
        <v>　さい岩槻</v>
      </c>
      <c r="G21" s="37"/>
      <c r="H21" s="98"/>
      <c r="I21" s="42">
        <v>272</v>
      </c>
      <c r="J21" s="35">
        <v>332</v>
      </c>
      <c r="K21" s="41" t="str">
        <f t="shared" si="3"/>
        <v>　小峯　富夫</v>
      </c>
      <c r="L21" s="40" t="str">
        <f t="shared" si="4"/>
        <v>男</v>
      </c>
      <c r="M21" s="40" t="str">
        <f t="shared" si="5"/>
        <v>　上尾</v>
      </c>
    </row>
    <row r="22" spans="1:13" ht="18" customHeight="1" x14ac:dyDescent="0.2">
      <c r="A22" s="98"/>
      <c r="B22" s="39">
        <v>300</v>
      </c>
      <c r="C22" s="35">
        <v>292</v>
      </c>
      <c r="D22" s="41" t="str">
        <f t="shared" si="0"/>
        <v>　須賀　美津子</v>
      </c>
      <c r="E22" s="40" t="str">
        <f t="shared" si="1"/>
        <v>女</v>
      </c>
      <c r="F22" s="40" t="str">
        <f t="shared" si="2"/>
        <v>　越谷</v>
      </c>
      <c r="G22" s="37"/>
      <c r="H22" s="98"/>
      <c r="I22" s="42">
        <v>151</v>
      </c>
      <c r="J22" s="35">
        <v>333</v>
      </c>
      <c r="K22" s="41" t="str">
        <f t="shared" si="3"/>
        <v>　早川　かず子</v>
      </c>
      <c r="L22" s="40" t="str">
        <f t="shared" si="4"/>
        <v>女</v>
      </c>
      <c r="M22" s="40" t="str">
        <f t="shared" si="5"/>
        <v>春岡</v>
      </c>
    </row>
    <row r="23" spans="1:13" ht="18" customHeight="1" x14ac:dyDescent="0.2">
      <c r="A23" s="98"/>
      <c r="B23" s="39">
        <v>116</v>
      </c>
      <c r="C23" s="35">
        <v>293</v>
      </c>
      <c r="D23" s="41" t="str">
        <f t="shared" si="0"/>
        <v>　中島  正夫</v>
      </c>
      <c r="E23" s="40" t="str">
        <f t="shared" si="1"/>
        <v>男</v>
      </c>
      <c r="F23" s="40" t="str">
        <f t="shared" si="2"/>
        <v>宮原</v>
      </c>
      <c r="G23" s="37"/>
      <c r="H23" s="98"/>
      <c r="I23" s="42">
        <v>354</v>
      </c>
      <c r="J23" s="35">
        <v>334</v>
      </c>
      <c r="K23" s="41" t="str">
        <f t="shared" si="3"/>
        <v>　原島  一夫</v>
      </c>
      <c r="L23" s="40" t="str">
        <f t="shared" si="4"/>
        <v>男</v>
      </c>
      <c r="M23" s="40" t="str">
        <f t="shared" si="5"/>
        <v>　桶川</v>
      </c>
    </row>
    <row r="24" spans="1:13" ht="18" customHeight="1" thickBot="1" x14ac:dyDescent="0.25">
      <c r="A24" s="99"/>
      <c r="B24" s="43">
        <v>263</v>
      </c>
      <c r="C24" s="44">
        <v>294</v>
      </c>
      <c r="D24" s="45" t="str">
        <f t="shared" si="0"/>
        <v>　長谷川　タキ子</v>
      </c>
      <c r="E24" s="44" t="str">
        <f t="shared" si="1"/>
        <v>女</v>
      </c>
      <c r="F24" s="44" t="str">
        <f t="shared" si="2"/>
        <v>　さい与野</v>
      </c>
      <c r="G24" s="37"/>
      <c r="H24" s="99"/>
      <c r="I24" s="46">
        <v>153</v>
      </c>
      <c r="J24" s="44">
        <v>335</v>
      </c>
      <c r="K24" s="45" t="str">
        <f t="shared" si="3"/>
        <v>　安藤　暁子</v>
      </c>
      <c r="L24" s="44" t="str">
        <f t="shared" si="4"/>
        <v>女</v>
      </c>
      <c r="M24" s="44" t="str">
        <f t="shared" si="5"/>
        <v>指扇</v>
      </c>
    </row>
    <row r="25" spans="1:13" ht="18" customHeight="1" thickTop="1" x14ac:dyDescent="0.2">
      <c r="A25" s="103" t="s">
        <v>1001</v>
      </c>
      <c r="B25" s="47">
        <v>142</v>
      </c>
      <c r="C25" s="35">
        <v>295</v>
      </c>
      <c r="D25" s="49" t="str">
        <f t="shared" si="0"/>
        <v>　町田　茂</v>
      </c>
      <c r="E25" s="48" t="str">
        <f t="shared" si="1"/>
        <v>男</v>
      </c>
      <c r="F25" s="48" t="str">
        <f t="shared" si="2"/>
        <v>七里</v>
      </c>
      <c r="G25" s="37"/>
      <c r="H25" s="103" t="s">
        <v>1008</v>
      </c>
      <c r="I25" s="50">
        <v>87</v>
      </c>
      <c r="J25" s="35">
        <v>336</v>
      </c>
      <c r="K25" s="49" t="str">
        <f t="shared" si="3"/>
        <v>　金子　元美</v>
      </c>
      <c r="L25" s="48" t="str">
        <f t="shared" si="4"/>
        <v>女</v>
      </c>
      <c r="M25" s="48" t="str">
        <f t="shared" si="5"/>
        <v>指扇</v>
      </c>
    </row>
    <row r="26" spans="1:13" ht="18" customHeight="1" x14ac:dyDescent="0.2">
      <c r="A26" s="98"/>
      <c r="B26" s="39">
        <v>125</v>
      </c>
      <c r="C26" s="35">
        <v>296</v>
      </c>
      <c r="D26" s="41" t="str">
        <f t="shared" si="0"/>
        <v>　井上  信子</v>
      </c>
      <c r="E26" s="40" t="str">
        <f t="shared" si="1"/>
        <v>女</v>
      </c>
      <c r="F26" s="40" t="str">
        <f t="shared" si="2"/>
        <v>指扇</v>
      </c>
      <c r="G26" s="37"/>
      <c r="H26" s="98"/>
      <c r="I26" s="42">
        <v>56</v>
      </c>
      <c r="J26" s="35">
        <v>337</v>
      </c>
      <c r="K26" s="41" t="str">
        <f t="shared" si="3"/>
        <v>　池田　奨</v>
      </c>
      <c r="L26" s="40" t="str">
        <f t="shared" si="4"/>
        <v>男</v>
      </c>
      <c r="M26" s="40" t="str">
        <f t="shared" si="5"/>
        <v>　さい岩槻</v>
      </c>
    </row>
    <row r="27" spans="1:13" ht="18" customHeight="1" x14ac:dyDescent="0.2">
      <c r="A27" s="98"/>
      <c r="B27" s="39">
        <v>356</v>
      </c>
      <c r="C27" s="35">
        <v>297</v>
      </c>
      <c r="D27" s="41" t="str">
        <f t="shared" si="0"/>
        <v>　岡村  康朗</v>
      </c>
      <c r="E27" s="40" t="str">
        <f t="shared" si="1"/>
        <v>男</v>
      </c>
      <c r="F27" s="40" t="str">
        <f t="shared" si="2"/>
        <v>　桶川</v>
      </c>
      <c r="G27" s="37"/>
      <c r="H27" s="98"/>
      <c r="I27" s="42">
        <v>299</v>
      </c>
      <c r="J27" s="35">
        <v>338</v>
      </c>
      <c r="K27" s="41" t="str">
        <f t="shared" si="3"/>
        <v>　佐藤　君代</v>
      </c>
      <c r="L27" s="40" t="str">
        <f t="shared" si="4"/>
        <v>女</v>
      </c>
      <c r="M27" s="40" t="str">
        <f t="shared" si="5"/>
        <v>　越谷</v>
      </c>
    </row>
    <row r="28" spans="1:13" ht="18" customHeight="1" x14ac:dyDescent="0.2">
      <c r="A28" s="98"/>
      <c r="B28" s="39">
        <v>184</v>
      </c>
      <c r="C28" s="35">
        <v>298</v>
      </c>
      <c r="D28" s="41" t="str">
        <f t="shared" si="0"/>
        <v>　渡辺　洋子</v>
      </c>
      <c r="E28" s="40" t="str">
        <f t="shared" si="1"/>
        <v>女</v>
      </c>
      <c r="F28" s="40" t="str">
        <f t="shared" si="2"/>
        <v>大砂土</v>
      </c>
      <c r="G28" s="37"/>
      <c r="H28" s="98"/>
      <c r="I28" s="42">
        <v>201</v>
      </c>
      <c r="J28" s="35">
        <v>339</v>
      </c>
      <c r="K28" s="41" t="str">
        <f t="shared" si="3"/>
        <v>　大貫　安彦</v>
      </c>
      <c r="L28" s="40" t="str">
        <f t="shared" si="4"/>
        <v>男</v>
      </c>
      <c r="M28" s="40" t="str">
        <f t="shared" si="5"/>
        <v>片柳</v>
      </c>
    </row>
    <row r="29" spans="1:13" ht="18" customHeight="1" thickBot="1" x14ac:dyDescent="0.25">
      <c r="A29" s="99"/>
      <c r="B29" s="43">
        <v>55</v>
      </c>
      <c r="C29" s="44">
        <v>299</v>
      </c>
      <c r="D29" s="45" t="str">
        <f t="shared" si="0"/>
        <v>　飯山　栄二</v>
      </c>
      <c r="E29" s="44" t="str">
        <f t="shared" si="1"/>
        <v>男</v>
      </c>
      <c r="F29" s="44" t="str">
        <f t="shared" si="2"/>
        <v>　さい岩槻</v>
      </c>
      <c r="G29" s="37"/>
      <c r="H29" s="99"/>
      <c r="I29" s="46">
        <v>261</v>
      </c>
      <c r="J29" s="44">
        <v>340</v>
      </c>
      <c r="K29" s="45" t="str">
        <f t="shared" si="3"/>
        <v>　山崎　きん子</v>
      </c>
      <c r="L29" s="44" t="str">
        <f t="shared" si="4"/>
        <v>女</v>
      </c>
      <c r="M29" s="44" t="str">
        <f t="shared" si="5"/>
        <v>　さい与野</v>
      </c>
    </row>
    <row r="30" spans="1:13" ht="18" customHeight="1" thickTop="1" x14ac:dyDescent="0.2">
      <c r="A30" s="103" t="s">
        <v>1002</v>
      </c>
      <c r="B30" s="47">
        <v>128</v>
      </c>
      <c r="C30" s="35">
        <v>300</v>
      </c>
      <c r="D30" s="49" t="str">
        <f t="shared" si="0"/>
        <v>　稲橋  ケイ子</v>
      </c>
      <c r="E30" s="48" t="str">
        <f t="shared" si="1"/>
        <v>女</v>
      </c>
      <c r="F30" s="48" t="str">
        <f t="shared" si="2"/>
        <v>七里</v>
      </c>
      <c r="G30" s="37"/>
      <c r="H30" s="103" t="s">
        <v>1009</v>
      </c>
      <c r="I30" s="50">
        <v>163</v>
      </c>
      <c r="J30" s="35">
        <v>341</v>
      </c>
      <c r="K30" s="49" t="str">
        <f t="shared" si="3"/>
        <v>　中山　薫</v>
      </c>
      <c r="L30" s="48" t="str">
        <f t="shared" si="4"/>
        <v>男</v>
      </c>
      <c r="M30" s="48" t="str">
        <f t="shared" si="5"/>
        <v>七里</v>
      </c>
    </row>
    <row r="31" spans="1:13" ht="18" customHeight="1" x14ac:dyDescent="0.2">
      <c r="A31" s="98"/>
      <c r="B31" s="39">
        <v>295</v>
      </c>
      <c r="C31" s="35">
        <v>301</v>
      </c>
      <c r="D31" s="41" t="str">
        <f t="shared" si="0"/>
        <v>　島田　賢二</v>
      </c>
      <c r="E31" s="40" t="str">
        <f t="shared" si="1"/>
        <v>男</v>
      </c>
      <c r="F31" s="40" t="str">
        <f t="shared" si="2"/>
        <v>　幸手</v>
      </c>
      <c r="G31" s="37"/>
      <c r="H31" s="98"/>
      <c r="I31" s="42">
        <v>258</v>
      </c>
      <c r="J31" s="35">
        <v>342</v>
      </c>
      <c r="K31" s="41" t="str">
        <f t="shared" si="3"/>
        <v>　和仁　京子</v>
      </c>
      <c r="L31" s="40" t="str">
        <f t="shared" si="4"/>
        <v>女</v>
      </c>
      <c r="M31" s="40" t="str">
        <f t="shared" si="5"/>
        <v>　さい与野</v>
      </c>
    </row>
    <row r="32" spans="1:13" ht="18" customHeight="1" x14ac:dyDescent="0.2">
      <c r="A32" s="98"/>
      <c r="B32" s="39">
        <v>230</v>
      </c>
      <c r="C32" s="35">
        <v>302</v>
      </c>
      <c r="D32" s="41" t="str">
        <f t="shared" si="0"/>
        <v>　宮野　久江</v>
      </c>
      <c r="E32" s="40" t="str">
        <f t="shared" si="1"/>
        <v>女</v>
      </c>
      <c r="F32" s="40" t="str">
        <f t="shared" si="2"/>
        <v>春岡</v>
      </c>
      <c r="G32" s="37"/>
      <c r="H32" s="98"/>
      <c r="I32" s="42">
        <v>324</v>
      </c>
      <c r="J32" s="35">
        <v>343</v>
      </c>
      <c r="K32" s="41" t="str">
        <f t="shared" si="3"/>
        <v>　石塚　　章</v>
      </c>
      <c r="L32" s="40" t="str">
        <f t="shared" si="4"/>
        <v>男</v>
      </c>
      <c r="M32" s="40" t="str">
        <f t="shared" si="5"/>
        <v>　草加</v>
      </c>
    </row>
    <row r="33" spans="1:13" ht="18" customHeight="1" x14ac:dyDescent="0.2">
      <c r="A33" s="98"/>
      <c r="B33" s="39">
        <v>257</v>
      </c>
      <c r="C33" s="35">
        <v>303</v>
      </c>
      <c r="D33" s="41" t="str">
        <f t="shared" si="0"/>
        <v>　和仁　正夫</v>
      </c>
      <c r="E33" s="40" t="str">
        <f t="shared" si="1"/>
        <v>男</v>
      </c>
      <c r="F33" s="40" t="str">
        <f t="shared" si="2"/>
        <v>　さい与野</v>
      </c>
      <c r="G33" s="37"/>
      <c r="H33" s="98"/>
      <c r="I33" s="42">
        <v>179</v>
      </c>
      <c r="J33" s="35">
        <v>344</v>
      </c>
      <c r="K33" s="41" t="str">
        <f t="shared" si="3"/>
        <v>　川上　孝</v>
      </c>
      <c r="L33" s="40" t="str">
        <f t="shared" si="4"/>
        <v>女</v>
      </c>
      <c r="M33" s="40" t="str">
        <f t="shared" si="5"/>
        <v>大砂土</v>
      </c>
    </row>
    <row r="34" spans="1:13" ht="18" customHeight="1" thickBot="1" x14ac:dyDescent="0.25">
      <c r="A34" s="99"/>
      <c r="B34" s="43">
        <v>209</v>
      </c>
      <c r="C34" s="44">
        <v>304</v>
      </c>
      <c r="D34" s="45" t="str">
        <f t="shared" si="0"/>
        <v>　細沼　泰子</v>
      </c>
      <c r="E34" s="44" t="str">
        <f t="shared" si="1"/>
        <v>女</v>
      </c>
      <c r="F34" s="44" t="str">
        <f t="shared" si="2"/>
        <v>片柳</v>
      </c>
      <c r="G34" s="37"/>
      <c r="H34" s="99"/>
      <c r="I34" s="46">
        <v>57</v>
      </c>
      <c r="J34" s="44">
        <v>345</v>
      </c>
      <c r="K34" s="45" t="str">
        <f t="shared" si="3"/>
        <v>　清水　宏</v>
      </c>
      <c r="L34" s="44" t="str">
        <f t="shared" si="4"/>
        <v>男</v>
      </c>
      <c r="M34" s="44" t="str">
        <f t="shared" si="5"/>
        <v>　さい岩槻</v>
      </c>
    </row>
    <row r="35" spans="1:13" ht="18" customHeight="1" thickTop="1" x14ac:dyDescent="0.2">
      <c r="A35" s="103" t="s">
        <v>1003</v>
      </c>
      <c r="B35" s="47">
        <v>198</v>
      </c>
      <c r="C35" s="35">
        <v>305</v>
      </c>
      <c r="D35" s="49" t="str">
        <f t="shared" si="0"/>
        <v>　酒井　康之</v>
      </c>
      <c r="E35" s="48" t="str">
        <f t="shared" si="1"/>
        <v>男</v>
      </c>
      <c r="F35" s="48" t="str">
        <f t="shared" si="2"/>
        <v>日進</v>
      </c>
      <c r="G35" s="37"/>
      <c r="H35" s="103" t="s">
        <v>1010</v>
      </c>
      <c r="I35" s="50">
        <v>204</v>
      </c>
      <c r="J35" s="35">
        <v>346</v>
      </c>
      <c r="K35" s="49" t="str">
        <f t="shared" si="3"/>
        <v>　早戸　憲吾</v>
      </c>
      <c r="L35" s="48" t="str">
        <f t="shared" si="4"/>
        <v>男</v>
      </c>
      <c r="M35" s="48" t="str">
        <f t="shared" si="5"/>
        <v>指扇</v>
      </c>
    </row>
    <row r="36" spans="1:13" ht="18" customHeight="1" x14ac:dyDescent="0.2">
      <c r="A36" s="98"/>
      <c r="B36" s="39">
        <v>323</v>
      </c>
      <c r="C36" s="35">
        <v>306</v>
      </c>
      <c r="D36" s="41" t="str">
        <f t="shared" si="0"/>
        <v>　藤波　恵美子</v>
      </c>
      <c r="E36" s="40" t="str">
        <f t="shared" si="1"/>
        <v>女</v>
      </c>
      <c r="F36" s="40" t="str">
        <f t="shared" si="2"/>
        <v>　草加</v>
      </c>
      <c r="G36" s="37"/>
      <c r="H36" s="98"/>
      <c r="I36" s="42">
        <v>48</v>
      </c>
      <c r="J36" s="35">
        <v>347</v>
      </c>
      <c r="K36" s="41" t="str">
        <f t="shared" si="3"/>
        <v>　桑原　京子</v>
      </c>
      <c r="L36" s="40" t="str">
        <f t="shared" si="4"/>
        <v>女</v>
      </c>
      <c r="M36" s="40" t="str">
        <f t="shared" si="5"/>
        <v>　さい岩槻</v>
      </c>
    </row>
    <row r="37" spans="1:13" ht="18" customHeight="1" x14ac:dyDescent="0.2">
      <c r="A37" s="98"/>
      <c r="B37" s="39">
        <v>271</v>
      </c>
      <c r="C37" s="35">
        <v>307</v>
      </c>
      <c r="D37" s="41" t="str">
        <f t="shared" si="0"/>
        <v>　吉益　督</v>
      </c>
      <c r="E37" s="40" t="str">
        <f t="shared" si="1"/>
        <v>男</v>
      </c>
      <c r="F37" s="40" t="str">
        <f t="shared" si="2"/>
        <v>　上尾</v>
      </c>
      <c r="G37" s="37"/>
      <c r="H37" s="98"/>
      <c r="I37" s="42">
        <v>344</v>
      </c>
      <c r="J37" s="35">
        <v>348</v>
      </c>
      <c r="K37" s="41" t="str">
        <f t="shared" si="3"/>
        <v>　坪野昭夫</v>
      </c>
      <c r="L37" s="40" t="str">
        <f t="shared" si="4"/>
        <v>男</v>
      </c>
      <c r="M37" s="40" t="str">
        <f t="shared" si="5"/>
        <v>　伊奈</v>
      </c>
    </row>
    <row r="38" spans="1:13" ht="18" customHeight="1" x14ac:dyDescent="0.2">
      <c r="A38" s="98"/>
      <c r="B38" s="39">
        <v>99</v>
      </c>
      <c r="C38" s="35">
        <v>308</v>
      </c>
      <c r="D38" s="41" t="str">
        <f t="shared" si="0"/>
        <v>　田中　里子</v>
      </c>
      <c r="E38" s="40" t="str">
        <f t="shared" si="1"/>
        <v>女</v>
      </c>
      <c r="F38" s="40" t="str">
        <f t="shared" si="2"/>
        <v>春岡</v>
      </c>
      <c r="G38" s="37"/>
      <c r="H38" s="98"/>
      <c r="I38" s="42">
        <v>251</v>
      </c>
      <c r="J38" s="35">
        <v>349</v>
      </c>
      <c r="K38" s="41" t="str">
        <f t="shared" si="3"/>
        <v>　高橋　道子</v>
      </c>
      <c r="L38" s="40" t="str">
        <f t="shared" si="4"/>
        <v>女</v>
      </c>
      <c r="M38" s="40" t="str">
        <f t="shared" si="5"/>
        <v>　さい与野</v>
      </c>
    </row>
    <row r="39" spans="1:13" ht="18" customHeight="1" thickBot="1" x14ac:dyDescent="0.25">
      <c r="A39" s="99"/>
      <c r="B39" s="43">
        <v>225</v>
      </c>
      <c r="C39" s="44">
        <v>309</v>
      </c>
      <c r="D39" s="59" t="str">
        <f t="shared" si="0"/>
        <v>　多田　清志</v>
      </c>
      <c r="E39" s="60" t="str">
        <f t="shared" si="1"/>
        <v>男</v>
      </c>
      <c r="F39" s="60" t="str">
        <f t="shared" si="2"/>
        <v>片柳</v>
      </c>
      <c r="G39" s="37"/>
      <c r="H39" s="99"/>
      <c r="I39" s="58">
        <v>224</v>
      </c>
      <c r="J39" s="44">
        <v>350</v>
      </c>
      <c r="K39" s="59" t="str">
        <f t="shared" si="3"/>
        <v>　高久　孝夫</v>
      </c>
      <c r="L39" s="60" t="str">
        <f t="shared" si="4"/>
        <v>男</v>
      </c>
      <c r="M39" s="60" t="str">
        <f t="shared" si="5"/>
        <v>片柳</v>
      </c>
    </row>
    <row r="40" spans="1:13" ht="18" customHeight="1" thickTop="1" x14ac:dyDescent="0.2">
      <c r="A40" s="103" t="s">
        <v>1042</v>
      </c>
      <c r="B40" s="34">
        <v>138</v>
      </c>
      <c r="C40" s="35">
        <v>310</v>
      </c>
      <c r="D40" s="36" t="str">
        <f t="shared" si="0"/>
        <v>　坂口　三男</v>
      </c>
      <c r="E40" s="35" t="str">
        <f t="shared" si="1"/>
        <v>男</v>
      </c>
      <c r="F40" s="35" t="str">
        <f t="shared" si="2"/>
        <v>春岡</v>
      </c>
      <c r="G40" s="37"/>
      <c r="H40" s="97" t="s">
        <v>1043</v>
      </c>
      <c r="I40" s="38">
        <v>219</v>
      </c>
      <c r="J40" s="35">
        <v>351</v>
      </c>
      <c r="K40" s="36" t="str">
        <f t="shared" si="3"/>
        <v>　原　俊之</v>
      </c>
      <c r="L40" s="35" t="str">
        <f t="shared" si="4"/>
        <v>男</v>
      </c>
      <c r="M40" s="35" t="str">
        <f t="shared" si="5"/>
        <v>春岡</v>
      </c>
    </row>
    <row r="41" spans="1:13" ht="18" customHeight="1" x14ac:dyDescent="0.2">
      <c r="A41" s="98"/>
      <c r="B41" s="39">
        <v>197</v>
      </c>
      <c r="C41" s="35">
        <v>311</v>
      </c>
      <c r="D41" s="41" t="str">
        <f t="shared" si="0"/>
        <v>　北川　武廣</v>
      </c>
      <c r="E41" s="40" t="str">
        <f t="shared" si="1"/>
        <v>男</v>
      </c>
      <c r="F41" s="40" t="str">
        <f t="shared" si="2"/>
        <v>中部</v>
      </c>
      <c r="G41" s="37"/>
      <c r="H41" s="98"/>
      <c r="I41" s="42">
        <v>255</v>
      </c>
      <c r="J41" s="35">
        <v>352</v>
      </c>
      <c r="K41" s="41" t="str">
        <f t="shared" si="3"/>
        <v>　浦田　勝行</v>
      </c>
      <c r="L41" s="40" t="str">
        <f t="shared" si="4"/>
        <v>男</v>
      </c>
      <c r="M41" s="40" t="str">
        <f t="shared" si="5"/>
        <v>　さい与野</v>
      </c>
    </row>
    <row r="42" spans="1:13" ht="18" customHeight="1" x14ac:dyDescent="0.2">
      <c r="A42" s="98"/>
      <c r="B42" s="39">
        <v>345</v>
      </c>
      <c r="C42" s="35">
        <v>312</v>
      </c>
      <c r="D42" s="41" t="str">
        <f t="shared" si="0"/>
        <v>　内田  純子</v>
      </c>
      <c r="E42" s="40" t="str">
        <f t="shared" si="1"/>
        <v>女</v>
      </c>
      <c r="F42" s="40" t="str">
        <f t="shared" si="2"/>
        <v>　伊奈</v>
      </c>
      <c r="G42" s="37"/>
      <c r="H42" s="98"/>
      <c r="I42" s="42">
        <v>294</v>
      </c>
      <c r="J42" s="35">
        <v>353</v>
      </c>
      <c r="K42" s="41" t="str">
        <f t="shared" si="3"/>
        <v>　植村   房江</v>
      </c>
      <c r="L42" s="40" t="str">
        <f t="shared" si="4"/>
        <v>女</v>
      </c>
      <c r="M42" s="40" t="str">
        <f t="shared" si="5"/>
        <v>　幸手</v>
      </c>
    </row>
    <row r="43" spans="1:13" ht="18" customHeight="1" x14ac:dyDescent="0.2">
      <c r="A43" s="98"/>
      <c r="B43" s="39">
        <v>54</v>
      </c>
      <c r="C43" s="35">
        <v>313</v>
      </c>
      <c r="D43" s="41" t="str">
        <f t="shared" si="0"/>
        <v>　中丸　武夫</v>
      </c>
      <c r="E43" s="40" t="str">
        <f t="shared" si="1"/>
        <v>男</v>
      </c>
      <c r="F43" s="40" t="str">
        <f t="shared" si="2"/>
        <v>　さい岩槻</v>
      </c>
      <c r="G43" s="37"/>
      <c r="H43" s="98"/>
      <c r="I43" s="42">
        <v>52</v>
      </c>
      <c r="J43" s="35">
        <v>354</v>
      </c>
      <c r="K43" s="41" t="str">
        <f t="shared" si="3"/>
        <v>　一井　宏一</v>
      </c>
      <c r="L43" s="40" t="str">
        <f t="shared" si="4"/>
        <v>男</v>
      </c>
      <c r="M43" s="40" t="str">
        <f t="shared" si="5"/>
        <v>　さい岩槻</v>
      </c>
    </row>
    <row r="44" spans="1:13" ht="18" customHeight="1" x14ac:dyDescent="0.2">
      <c r="A44" s="98"/>
      <c r="B44" s="39">
        <v>118</v>
      </c>
      <c r="C44" s="35">
        <v>314</v>
      </c>
      <c r="D44" s="41" t="str">
        <f t="shared" ref="D44" si="6">VLOOKUP(B44,き１６,2,0)</f>
        <v>　山崎 三枝子</v>
      </c>
      <c r="E44" s="40" t="str">
        <f t="shared" ref="E44" si="7">VLOOKUP(B44,き１６,3,0)</f>
        <v>女</v>
      </c>
      <c r="F44" s="40" t="str">
        <f t="shared" ref="F44" si="8">VLOOKUP(B44,き１６,4,0)</f>
        <v>大砂土東</v>
      </c>
      <c r="G44" s="37"/>
      <c r="H44" s="98"/>
      <c r="I44" s="42">
        <v>200</v>
      </c>
      <c r="J44" s="35">
        <v>355</v>
      </c>
      <c r="K44" s="41" t="str">
        <f t="shared" ref="K44" si="9">VLOOKUP(I44,き１６,2,0)</f>
        <v>　上原　照子</v>
      </c>
      <c r="L44" s="40" t="str">
        <f t="shared" ref="L44" si="10">VLOOKUP(I44,き１６,3,0)</f>
        <v>女</v>
      </c>
      <c r="M44" s="40" t="str">
        <f t="shared" ref="M44" si="11">VLOOKUP(I44,き１６,4,0)</f>
        <v>七里</v>
      </c>
    </row>
    <row r="45" spans="1:13" ht="18" customHeight="1" x14ac:dyDescent="0.2">
      <c r="A45" s="98"/>
      <c r="B45" s="39">
        <v>253</v>
      </c>
      <c r="C45" s="35">
        <v>315</v>
      </c>
      <c r="D45" s="53" t="str">
        <f t="shared" si="0"/>
        <v>　矢口　吉則</v>
      </c>
      <c r="E45" s="54" t="str">
        <f t="shared" si="1"/>
        <v>男</v>
      </c>
      <c r="F45" s="54" t="str">
        <f t="shared" si="2"/>
        <v>　さい与野</v>
      </c>
      <c r="G45" s="37">
        <v>6</v>
      </c>
      <c r="H45" s="98"/>
      <c r="I45" s="42">
        <v>148</v>
      </c>
      <c r="J45" s="35">
        <v>356</v>
      </c>
      <c r="K45" s="53" t="str">
        <f t="shared" si="3"/>
        <v>　安田　幸作</v>
      </c>
      <c r="L45" s="54" t="str">
        <f t="shared" si="4"/>
        <v>男</v>
      </c>
      <c r="M45" s="54" t="str">
        <f t="shared" si="5"/>
        <v>中部</v>
      </c>
    </row>
    <row r="46" spans="1:13" x14ac:dyDescent="0.2">
      <c r="J46" s="51"/>
    </row>
  </sheetData>
  <mergeCells count="19">
    <mergeCell ref="A30:A34"/>
    <mergeCell ref="H30:H34"/>
    <mergeCell ref="A35:A39"/>
    <mergeCell ref="H35:H39"/>
    <mergeCell ref="A40:A45"/>
    <mergeCell ref="H40:H45"/>
    <mergeCell ref="A15:A19"/>
    <mergeCell ref="H15:H19"/>
    <mergeCell ref="A20:A24"/>
    <mergeCell ref="H20:H24"/>
    <mergeCell ref="A25:A29"/>
    <mergeCell ref="H25:H29"/>
    <mergeCell ref="A10:A14"/>
    <mergeCell ref="H10:H14"/>
    <mergeCell ref="A1:D1"/>
    <mergeCell ref="A2:M2"/>
    <mergeCell ref="A3:M3"/>
    <mergeCell ref="A5:A9"/>
    <mergeCell ref="H5:H9"/>
  </mergeCells>
  <phoneticPr fontId="18"/>
  <conditionalFormatting sqref="B5:B45">
    <cfRule type="duplicateValues" dxfId="5" priority="239"/>
  </conditionalFormatting>
  <conditionalFormatting sqref="I5:I45">
    <cfRule type="duplicateValues" dxfId="4" priority="241"/>
  </conditionalFormatting>
  <pageMargins left="0.59055118110236227" right="0.19685039370078741" top="0.51181102362204722" bottom="0.11811023622047245" header="0.15748031496062992" footer="0.11811023622047245"/>
  <pageSetup paperSize="9" scale="98" orientation="portrait" r:id="rId1"/>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360"/>
  <sheetViews>
    <sheetView topLeftCell="B286" workbookViewId="0">
      <selection activeCell="M300" sqref="M300"/>
    </sheetView>
  </sheetViews>
  <sheetFormatPr defaultRowHeight="14.4" x14ac:dyDescent="0.2"/>
  <cols>
    <col min="1" max="1" width="7.33203125" style="61" hidden="1" customWidth="1"/>
    <col min="2" max="2" width="5.44140625" style="63" bestFit="1" customWidth="1"/>
    <col min="3" max="3" width="19.88671875" style="76" customWidth="1"/>
    <col min="4" max="4" width="6.6640625" style="63" bestFit="1" customWidth="1"/>
    <col min="5" max="5" width="13.33203125" style="63" customWidth="1"/>
    <col min="6" max="10" width="5" style="63" customWidth="1"/>
    <col min="11" max="16384" width="8.88671875" style="61"/>
  </cols>
  <sheetData>
    <row r="2" spans="1:10" x14ac:dyDescent="0.2">
      <c r="B2" s="114" t="s">
        <v>1058</v>
      </c>
      <c r="C2" s="114"/>
      <c r="D2" s="114"/>
      <c r="E2" s="114"/>
      <c r="F2" s="114"/>
      <c r="G2" s="114"/>
      <c r="H2" s="114"/>
      <c r="I2" s="62"/>
    </row>
    <row r="4" spans="1:10" x14ac:dyDescent="0.2">
      <c r="A4" s="64"/>
      <c r="B4" s="64" t="s">
        <v>10</v>
      </c>
      <c r="C4" s="65" t="s">
        <v>0</v>
      </c>
      <c r="D4" s="64" t="s">
        <v>1</v>
      </c>
      <c r="E4" s="64" t="s">
        <v>24</v>
      </c>
      <c r="F4" s="64" t="s">
        <v>211</v>
      </c>
      <c r="G4" s="64" t="s">
        <v>212</v>
      </c>
      <c r="H4" s="64" t="s">
        <v>215</v>
      </c>
      <c r="I4" s="64" t="s">
        <v>216</v>
      </c>
      <c r="J4" s="64" t="s">
        <v>210</v>
      </c>
    </row>
    <row r="5" spans="1:10" x14ac:dyDescent="0.2">
      <c r="A5" s="66">
        <f>Ａコート組合せ先発!B5</f>
        <v>104</v>
      </c>
      <c r="B5" s="64">
        <v>1</v>
      </c>
      <c r="C5" s="65" t="str">
        <f t="shared" ref="C5:C68" si="0">VLOOKUP(A5,き１６,2,0)</f>
        <v>　見留   利夫</v>
      </c>
      <c r="D5" s="64" t="str">
        <f t="shared" ref="D5:D68" si="1">VLOOKUP(A5,き１６,3,0)</f>
        <v>男</v>
      </c>
      <c r="E5" s="64" t="str">
        <f t="shared" ref="E5:E68" si="2">VLOOKUP(A5,き１６,4,0)</f>
        <v>片柳</v>
      </c>
      <c r="F5" s="64" t="s">
        <v>213</v>
      </c>
      <c r="G5" s="64" t="s">
        <v>214</v>
      </c>
      <c r="H5" s="64" t="s">
        <v>217</v>
      </c>
      <c r="I5" s="64">
        <v>1</v>
      </c>
      <c r="J5" s="64">
        <v>1</v>
      </c>
    </row>
    <row r="6" spans="1:10" x14ac:dyDescent="0.2">
      <c r="A6" s="66">
        <f>Ａコート組合せ先発!B6</f>
        <v>346</v>
      </c>
      <c r="B6" s="64">
        <v>2</v>
      </c>
      <c r="C6" s="65" t="str">
        <f t="shared" si="0"/>
        <v>　安斉  宏</v>
      </c>
      <c r="D6" s="64" t="str">
        <f t="shared" si="1"/>
        <v>男</v>
      </c>
      <c r="E6" s="64" t="str">
        <f t="shared" si="2"/>
        <v>　桶川</v>
      </c>
      <c r="F6" s="64" t="s">
        <v>213</v>
      </c>
      <c r="G6" s="64" t="s">
        <v>214</v>
      </c>
      <c r="H6" s="64" t="s">
        <v>217</v>
      </c>
      <c r="I6" s="64">
        <v>1</v>
      </c>
      <c r="J6" s="64">
        <v>2</v>
      </c>
    </row>
    <row r="7" spans="1:10" x14ac:dyDescent="0.2">
      <c r="A7" s="66">
        <f>Ａコート組合せ先発!B7</f>
        <v>1</v>
      </c>
      <c r="B7" s="64">
        <v>3</v>
      </c>
      <c r="C7" s="65" t="str">
        <f t="shared" si="0"/>
        <v>　小瀧　富子</v>
      </c>
      <c r="D7" s="64" t="str">
        <f t="shared" si="1"/>
        <v>女</v>
      </c>
      <c r="E7" s="64" t="str">
        <f t="shared" si="2"/>
        <v>　さい岩槻</v>
      </c>
      <c r="F7" s="64" t="s">
        <v>213</v>
      </c>
      <c r="G7" s="64" t="s">
        <v>214</v>
      </c>
      <c r="H7" s="64" t="s">
        <v>217</v>
      </c>
      <c r="I7" s="64">
        <v>1</v>
      </c>
      <c r="J7" s="64">
        <v>3</v>
      </c>
    </row>
    <row r="8" spans="1:10" x14ac:dyDescent="0.2">
      <c r="A8" s="66">
        <f>Ａコート組合せ先発!B8</f>
        <v>336</v>
      </c>
      <c r="B8" s="64">
        <v>4</v>
      </c>
      <c r="C8" s="65" t="str">
        <f t="shared" si="0"/>
        <v>　那須　一貴</v>
      </c>
      <c r="D8" s="64" t="str">
        <f t="shared" si="1"/>
        <v>男</v>
      </c>
      <c r="E8" s="64" t="str">
        <f t="shared" si="2"/>
        <v>　川越</v>
      </c>
      <c r="F8" s="64" t="s">
        <v>213</v>
      </c>
      <c r="G8" s="64" t="s">
        <v>214</v>
      </c>
      <c r="H8" s="64" t="s">
        <v>217</v>
      </c>
      <c r="I8" s="64">
        <v>1</v>
      </c>
      <c r="J8" s="64">
        <v>4</v>
      </c>
    </row>
    <row r="9" spans="1:10" x14ac:dyDescent="0.2">
      <c r="A9" s="66">
        <f>Ａコート組合せ先発!B9</f>
        <v>217</v>
      </c>
      <c r="B9" s="64">
        <v>5</v>
      </c>
      <c r="C9" s="65" t="str">
        <f t="shared" si="0"/>
        <v>　二宮　せつ子</v>
      </c>
      <c r="D9" s="64" t="str">
        <f t="shared" si="1"/>
        <v>女</v>
      </c>
      <c r="E9" s="64" t="str">
        <f t="shared" si="2"/>
        <v>七里</v>
      </c>
      <c r="F9" s="64" t="s">
        <v>213</v>
      </c>
      <c r="G9" s="64" t="s">
        <v>214</v>
      </c>
      <c r="H9" s="64" t="s">
        <v>217</v>
      </c>
      <c r="I9" s="64">
        <v>1</v>
      </c>
      <c r="J9" s="64">
        <v>5</v>
      </c>
    </row>
    <row r="10" spans="1:10" x14ac:dyDescent="0.2">
      <c r="A10" s="66">
        <f>Ａコート組合せ先発!B10</f>
        <v>242</v>
      </c>
      <c r="B10" s="64">
        <v>6</v>
      </c>
      <c r="C10" s="65" t="str">
        <f t="shared" si="0"/>
        <v>　小林　瀧夫</v>
      </c>
      <c r="D10" s="64" t="str">
        <f t="shared" si="1"/>
        <v>男</v>
      </c>
      <c r="E10" s="64" t="str">
        <f t="shared" si="2"/>
        <v>　さい与野</v>
      </c>
      <c r="F10" s="64" t="s">
        <v>213</v>
      </c>
      <c r="G10" s="64" t="s">
        <v>214</v>
      </c>
      <c r="H10" s="64" t="s">
        <v>217</v>
      </c>
      <c r="I10" s="64">
        <v>1</v>
      </c>
      <c r="J10" s="64">
        <v>6</v>
      </c>
    </row>
    <row r="11" spans="1:10" x14ac:dyDescent="0.2">
      <c r="A11" s="66">
        <f>Ａコート組合せ先発!B11</f>
        <v>107</v>
      </c>
      <c r="B11" s="64">
        <v>7</v>
      </c>
      <c r="C11" s="65" t="str">
        <f t="shared" si="0"/>
        <v>　戸谷   雅博</v>
      </c>
      <c r="D11" s="64" t="str">
        <f t="shared" si="1"/>
        <v>男</v>
      </c>
      <c r="E11" s="64" t="str">
        <f t="shared" si="2"/>
        <v>宮原</v>
      </c>
      <c r="F11" s="64" t="s">
        <v>213</v>
      </c>
      <c r="G11" s="64" t="s">
        <v>214</v>
      </c>
      <c r="H11" s="64" t="s">
        <v>217</v>
      </c>
      <c r="I11" s="64">
        <v>2</v>
      </c>
      <c r="J11" s="64">
        <v>1</v>
      </c>
    </row>
    <row r="12" spans="1:10" x14ac:dyDescent="0.2">
      <c r="A12" s="66">
        <f>Ａコート組合せ先発!B12</f>
        <v>2</v>
      </c>
      <c r="B12" s="64">
        <v>8</v>
      </c>
      <c r="C12" s="65" t="str">
        <f t="shared" si="0"/>
        <v>　矢作　安子</v>
      </c>
      <c r="D12" s="64" t="str">
        <f t="shared" si="1"/>
        <v>女</v>
      </c>
      <c r="E12" s="64" t="str">
        <f t="shared" si="2"/>
        <v>　さい岩槻</v>
      </c>
      <c r="F12" s="64" t="s">
        <v>213</v>
      </c>
      <c r="G12" s="64" t="s">
        <v>214</v>
      </c>
      <c r="H12" s="64" t="s">
        <v>217</v>
      </c>
      <c r="I12" s="64">
        <v>2</v>
      </c>
      <c r="J12" s="64">
        <v>2</v>
      </c>
    </row>
    <row r="13" spans="1:10" x14ac:dyDescent="0.2">
      <c r="A13" s="66">
        <f>Ａコート組合せ先発!B13</f>
        <v>309</v>
      </c>
      <c r="B13" s="64">
        <v>9</v>
      </c>
      <c r="C13" s="65" t="str">
        <f t="shared" si="0"/>
        <v>　板倉　一男</v>
      </c>
      <c r="D13" s="64" t="str">
        <f t="shared" si="1"/>
        <v>男</v>
      </c>
      <c r="E13" s="64" t="str">
        <f t="shared" si="2"/>
        <v>　越谷</v>
      </c>
      <c r="F13" s="64" t="s">
        <v>213</v>
      </c>
      <c r="G13" s="64" t="s">
        <v>214</v>
      </c>
      <c r="H13" s="64" t="s">
        <v>217</v>
      </c>
      <c r="I13" s="64">
        <v>2</v>
      </c>
      <c r="J13" s="64">
        <v>3</v>
      </c>
    </row>
    <row r="14" spans="1:10" x14ac:dyDescent="0.2">
      <c r="A14" s="66">
        <f>Ａコート組合せ先発!B14</f>
        <v>97</v>
      </c>
      <c r="B14" s="64">
        <v>10</v>
      </c>
      <c r="C14" s="65" t="str">
        <f t="shared" si="0"/>
        <v>　金井塚江美子</v>
      </c>
      <c r="D14" s="64" t="str">
        <f t="shared" si="1"/>
        <v>女</v>
      </c>
      <c r="E14" s="64" t="str">
        <f t="shared" si="2"/>
        <v>春岡</v>
      </c>
      <c r="F14" s="64" t="s">
        <v>213</v>
      </c>
      <c r="G14" s="64" t="s">
        <v>214</v>
      </c>
      <c r="H14" s="64" t="s">
        <v>217</v>
      </c>
      <c r="I14" s="64">
        <v>2</v>
      </c>
      <c r="J14" s="64">
        <v>4</v>
      </c>
    </row>
    <row r="15" spans="1:10" x14ac:dyDescent="0.2">
      <c r="A15" s="66">
        <f>Ａコート組合せ先発!B15</f>
        <v>234</v>
      </c>
      <c r="B15" s="64">
        <v>11</v>
      </c>
      <c r="C15" s="65" t="str">
        <f t="shared" si="0"/>
        <v>　中村　末雄</v>
      </c>
      <c r="D15" s="64" t="str">
        <f t="shared" si="1"/>
        <v>男</v>
      </c>
      <c r="E15" s="64" t="str">
        <f t="shared" si="2"/>
        <v>　さい浦和</v>
      </c>
      <c r="F15" s="64" t="s">
        <v>213</v>
      </c>
      <c r="G15" s="64" t="s">
        <v>214</v>
      </c>
      <c r="H15" s="64" t="s">
        <v>217</v>
      </c>
      <c r="I15" s="64">
        <v>2</v>
      </c>
      <c r="J15" s="64">
        <v>5</v>
      </c>
    </row>
    <row r="16" spans="1:10" x14ac:dyDescent="0.2">
      <c r="A16" s="66">
        <f>Ａコート組合せ先発!B16</f>
        <v>63</v>
      </c>
      <c r="B16" s="64">
        <v>12</v>
      </c>
      <c r="C16" s="65" t="str">
        <f t="shared" si="0"/>
        <v>　高島　節子</v>
      </c>
      <c r="D16" s="64" t="str">
        <f t="shared" si="1"/>
        <v>女</v>
      </c>
      <c r="E16" s="64" t="str">
        <f t="shared" si="2"/>
        <v>春岡</v>
      </c>
      <c r="F16" s="64" t="s">
        <v>213</v>
      </c>
      <c r="G16" s="64" t="s">
        <v>214</v>
      </c>
      <c r="H16" s="64" t="s">
        <v>217</v>
      </c>
      <c r="I16" s="64">
        <v>2</v>
      </c>
      <c r="J16" s="64">
        <v>6</v>
      </c>
    </row>
    <row r="17" spans="1:10" x14ac:dyDescent="0.2">
      <c r="A17" s="66">
        <f>Ａコート組合せ先発!B17</f>
        <v>103</v>
      </c>
      <c r="B17" s="64">
        <v>13</v>
      </c>
      <c r="C17" s="65" t="str">
        <f t="shared" si="0"/>
        <v>　青木   大</v>
      </c>
      <c r="D17" s="64" t="str">
        <f t="shared" si="1"/>
        <v>男</v>
      </c>
      <c r="E17" s="64" t="str">
        <f t="shared" si="2"/>
        <v>大砂土</v>
      </c>
      <c r="F17" s="64" t="s">
        <v>213</v>
      </c>
      <c r="G17" s="64" t="s">
        <v>214</v>
      </c>
      <c r="H17" s="64" t="s">
        <v>217</v>
      </c>
      <c r="I17" s="64">
        <v>3</v>
      </c>
      <c r="J17" s="64">
        <v>1</v>
      </c>
    </row>
    <row r="18" spans="1:10" x14ac:dyDescent="0.2">
      <c r="A18" s="66">
        <f>Ａコート組合せ先発!B18</f>
        <v>327</v>
      </c>
      <c r="B18" s="64">
        <v>14</v>
      </c>
      <c r="C18" s="65" t="str">
        <f t="shared" si="0"/>
        <v>　櫻澤　千賀子</v>
      </c>
      <c r="D18" s="64" t="str">
        <f t="shared" si="1"/>
        <v>女</v>
      </c>
      <c r="E18" s="64" t="str">
        <f t="shared" si="2"/>
        <v>　深谷</v>
      </c>
      <c r="F18" s="64" t="s">
        <v>213</v>
      </c>
      <c r="G18" s="64" t="s">
        <v>214</v>
      </c>
      <c r="H18" s="64" t="s">
        <v>217</v>
      </c>
      <c r="I18" s="64">
        <v>3</v>
      </c>
      <c r="J18" s="64">
        <v>2</v>
      </c>
    </row>
    <row r="19" spans="1:10" x14ac:dyDescent="0.2">
      <c r="A19" s="66">
        <f>Ａコート組合せ先発!B19</f>
        <v>129</v>
      </c>
      <c r="B19" s="64">
        <v>15</v>
      </c>
      <c r="C19" s="65" t="str">
        <f t="shared" si="0"/>
        <v>　荒井  喜雄</v>
      </c>
      <c r="D19" s="64" t="str">
        <f t="shared" si="1"/>
        <v>男</v>
      </c>
      <c r="E19" s="64" t="str">
        <f t="shared" si="2"/>
        <v>春岡</v>
      </c>
      <c r="F19" s="64" t="s">
        <v>213</v>
      </c>
      <c r="G19" s="64" t="s">
        <v>214</v>
      </c>
      <c r="H19" s="64" t="s">
        <v>217</v>
      </c>
      <c r="I19" s="64">
        <v>3</v>
      </c>
      <c r="J19" s="64">
        <v>3</v>
      </c>
    </row>
    <row r="20" spans="1:10" x14ac:dyDescent="0.2">
      <c r="A20" s="66">
        <f>Ａコート組合せ先発!B20</f>
        <v>341</v>
      </c>
      <c r="B20" s="64">
        <v>16</v>
      </c>
      <c r="C20" s="65" t="str">
        <f t="shared" si="0"/>
        <v>　星野  孝子</v>
      </c>
      <c r="D20" s="64" t="str">
        <f t="shared" si="1"/>
        <v>女</v>
      </c>
      <c r="E20" s="64" t="str">
        <f t="shared" si="2"/>
        <v>　伊奈</v>
      </c>
      <c r="F20" s="64" t="s">
        <v>213</v>
      </c>
      <c r="G20" s="64" t="s">
        <v>214</v>
      </c>
      <c r="H20" s="64" t="s">
        <v>217</v>
      </c>
      <c r="I20" s="64">
        <v>3</v>
      </c>
      <c r="J20" s="64">
        <v>4</v>
      </c>
    </row>
    <row r="21" spans="1:10" x14ac:dyDescent="0.2">
      <c r="A21" s="66">
        <f>Ａコート組合せ先発!B21</f>
        <v>221</v>
      </c>
      <c r="B21" s="64">
        <v>17</v>
      </c>
      <c r="C21" s="65" t="str">
        <f t="shared" si="0"/>
        <v>　佐藤　顕男</v>
      </c>
      <c r="D21" s="64" t="str">
        <f t="shared" si="1"/>
        <v>男</v>
      </c>
      <c r="E21" s="64" t="str">
        <f t="shared" si="2"/>
        <v>七里</v>
      </c>
      <c r="F21" s="64" t="s">
        <v>213</v>
      </c>
      <c r="G21" s="64" t="s">
        <v>214</v>
      </c>
      <c r="H21" s="64" t="s">
        <v>217</v>
      </c>
      <c r="I21" s="64">
        <v>3</v>
      </c>
      <c r="J21" s="64">
        <v>5</v>
      </c>
    </row>
    <row r="22" spans="1:10" x14ac:dyDescent="0.2">
      <c r="A22" s="66">
        <f>Ａコート組合せ先発!B22</f>
        <v>3</v>
      </c>
      <c r="B22" s="64">
        <v>18</v>
      </c>
      <c r="C22" s="65" t="str">
        <f t="shared" si="0"/>
        <v>　中村　初江</v>
      </c>
      <c r="D22" s="64" t="str">
        <f t="shared" si="1"/>
        <v>女</v>
      </c>
      <c r="E22" s="64" t="str">
        <f t="shared" si="2"/>
        <v>　さい岩槻</v>
      </c>
      <c r="F22" s="64" t="s">
        <v>213</v>
      </c>
      <c r="G22" s="64" t="s">
        <v>214</v>
      </c>
      <c r="H22" s="64" t="s">
        <v>217</v>
      </c>
      <c r="I22" s="64">
        <v>3</v>
      </c>
      <c r="J22" s="64">
        <v>6</v>
      </c>
    </row>
    <row r="23" spans="1:10" x14ac:dyDescent="0.2">
      <c r="A23" s="66">
        <f>Ａコート組合せ先発!B23</f>
        <v>162</v>
      </c>
      <c r="B23" s="64">
        <v>19</v>
      </c>
      <c r="C23" s="65" t="str">
        <f t="shared" si="0"/>
        <v>　大久保　仁美</v>
      </c>
      <c r="D23" s="64" t="str">
        <f t="shared" si="1"/>
        <v>男</v>
      </c>
      <c r="E23" s="64" t="str">
        <f t="shared" si="2"/>
        <v>春岡</v>
      </c>
      <c r="F23" s="64" t="s">
        <v>213</v>
      </c>
      <c r="G23" s="64" t="s">
        <v>214</v>
      </c>
      <c r="H23" s="64" t="s">
        <v>217</v>
      </c>
      <c r="I23" s="64">
        <v>4</v>
      </c>
      <c r="J23" s="64">
        <v>1</v>
      </c>
    </row>
    <row r="24" spans="1:10" x14ac:dyDescent="0.2">
      <c r="A24" s="66">
        <f>Ａコート組合せ先発!B24</f>
        <v>288</v>
      </c>
      <c r="B24" s="64">
        <v>20</v>
      </c>
      <c r="C24" s="65" t="str">
        <f t="shared" si="0"/>
        <v>　西脇　廸子</v>
      </c>
      <c r="D24" s="64" t="str">
        <f t="shared" si="1"/>
        <v>女</v>
      </c>
      <c r="E24" s="64" t="str">
        <f t="shared" si="2"/>
        <v>　幸手</v>
      </c>
      <c r="F24" s="64" t="s">
        <v>213</v>
      </c>
      <c r="G24" s="64" t="s">
        <v>214</v>
      </c>
      <c r="H24" s="64" t="s">
        <v>217</v>
      </c>
      <c r="I24" s="64">
        <v>4</v>
      </c>
      <c r="J24" s="64">
        <v>2</v>
      </c>
    </row>
    <row r="25" spans="1:10" x14ac:dyDescent="0.2">
      <c r="A25" s="66">
        <f>Ａコート組合せ先発!B25</f>
        <v>94</v>
      </c>
      <c r="B25" s="64">
        <v>21</v>
      </c>
      <c r="C25" s="65" t="str">
        <f t="shared" si="0"/>
        <v>　池上　謙佑</v>
      </c>
      <c r="D25" s="64" t="str">
        <f t="shared" si="1"/>
        <v>男</v>
      </c>
      <c r="E25" s="64" t="str">
        <f t="shared" si="2"/>
        <v>七里</v>
      </c>
      <c r="F25" s="64" t="s">
        <v>213</v>
      </c>
      <c r="G25" s="64" t="s">
        <v>214</v>
      </c>
      <c r="H25" s="64" t="s">
        <v>217</v>
      </c>
      <c r="I25" s="64">
        <v>4</v>
      </c>
      <c r="J25" s="64">
        <v>3</v>
      </c>
    </row>
    <row r="26" spans="1:10" x14ac:dyDescent="0.2">
      <c r="A26" s="66">
        <f>Ａコート組合せ先発!B26</f>
        <v>320</v>
      </c>
      <c r="B26" s="64">
        <v>22</v>
      </c>
      <c r="C26" s="65" t="str">
        <f t="shared" si="0"/>
        <v>　髙島　優子</v>
      </c>
      <c r="D26" s="64" t="str">
        <f t="shared" si="1"/>
        <v>女</v>
      </c>
      <c r="E26" s="64" t="str">
        <f t="shared" si="2"/>
        <v>　草加</v>
      </c>
      <c r="F26" s="64" t="s">
        <v>213</v>
      </c>
      <c r="G26" s="64" t="s">
        <v>214</v>
      </c>
      <c r="H26" s="64" t="s">
        <v>217</v>
      </c>
      <c r="I26" s="64">
        <v>4</v>
      </c>
      <c r="J26" s="64">
        <v>4</v>
      </c>
    </row>
    <row r="27" spans="1:10" x14ac:dyDescent="0.2">
      <c r="A27" s="66">
        <f>Ａコート組合せ先発!B27</f>
        <v>83</v>
      </c>
      <c r="B27" s="64">
        <v>23</v>
      </c>
      <c r="C27" s="65" t="str">
        <f t="shared" si="0"/>
        <v>　鈴木　弘</v>
      </c>
      <c r="D27" s="64" t="str">
        <f t="shared" si="1"/>
        <v>男</v>
      </c>
      <c r="E27" s="64" t="str">
        <f t="shared" si="2"/>
        <v>大砂土東</v>
      </c>
      <c r="F27" s="64" t="s">
        <v>213</v>
      </c>
      <c r="G27" s="64" t="s">
        <v>214</v>
      </c>
      <c r="H27" s="64" t="s">
        <v>217</v>
      </c>
      <c r="I27" s="64">
        <v>4</v>
      </c>
      <c r="J27" s="64">
        <v>5</v>
      </c>
    </row>
    <row r="28" spans="1:10" x14ac:dyDescent="0.2">
      <c r="A28" s="66">
        <f>Ａコート組合せ先発!B28</f>
        <v>4</v>
      </c>
      <c r="B28" s="64">
        <v>24</v>
      </c>
      <c r="C28" s="65" t="str">
        <f t="shared" si="0"/>
        <v>　藤井　ヒロ子</v>
      </c>
      <c r="D28" s="64" t="str">
        <f t="shared" si="1"/>
        <v>女</v>
      </c>
      <c r="E28" s="64" t="str">
        <f t="shared" si="2"/>
        <v>　さい岩槻</v>
      </c>
      <c r="F28" s="64" t="s">
        <v>213</v>
      </c>
      <c r="G28" s="64" t="s">
        <v>214</v>
      </c>
      <c r="H28" s="64" t="s">
        <v>217</v>
      </c>
      <c r="I28" s="64">
        <v>4</v>
      </c>
      <c r="J28" s="64">
        <v>6</v>
      </c>
    </row>
    <row r="29" spans="1:10" x14ac:dyDescent="0.2">
      <c r="A29" s="66">
        <f>Ａコート組合せ先発!B29</f>
        <v>113</v>
      </c>
      <c r="B29" s="64">
        <v>25</v>
      </c>
      <c r="C29" s="65" t="str">
        <f t="shared" si="0"/>
        <v>　中島  勇</v>
      </c>
      <c r="D29" s="64" t="str">
        <f t="shared" si="1"/>
        <v>男</v>
      </c>
      <c r="E29" s="64" t="str">
        <f t="shared" si="2"/>
        <v>南</v>
      </c>
      <c r="F29" s="64" t="s">
        <v>213</v>
      </c>
      <c r="G29" s="64" t="s">
        <v>214</v>
      </c>
      <c r="H29" s="64" t="s">
        <v>217</v>
      </c>
      <c r="I29" s="64">
        <v>5</v>
      </c>
      <c r="J29" s="64">
        <v>1</v>
      </c>
    </row>
    <row r="30" spans="1:10" x14ac:dyDescent="0.2">
      <c r="A30" s="66">
        <f>Ａコート組合せ先発!B30</f>
        <v>347</v>
      </c>
      <c r="B30" s="64">
        <v>26</v>
      </c>
      <c r="C30" s="65" t="str">
        <f t="shared" si="0"/>
        <v>　青木  古致</v>
      </c>
      <c r="D30" s="64" t="str">
        <f t="shared" si="1"/>
        <v>男</v>
      </c>
      <c r="E30" s="64" t="str">
        <f t="shared" si="2"/>
        <v>　桶川</v>
      </c>
      <c r="F30" s="64" t="s">
        <v>213</v>
      </c>
      <c r="G30" s="64" t="s">
        <v>214</v>
      </c>
      <c r="H30" s="64" t="s">
        <v>217</v>
      </c>
      <c r="I30" s="64">
        <v>5</v>
      </c>
      <c r="J30" s="64">
        <v>2</v>
      </c>
    </row>
    <row r="31" spans="1:10" x14ac:dyDescent="0.2">
      <c r="A31" s="66">
        <f>Ａコート組合せ先発!B31</f>
        <v>190</v>
      </c>
      <c r="B31" s="64">
        <v>27</v>
      </c>
      <c r="C31" s="65" t="str">
        <f t="shared" si="0"/>
        <v>　野澤　栄子</v>
      </c>
      <c r="D31" s="64" t="str">
        <f t="shared" si="1"/>
        <v>女</v>
      </c>
      <c r="E31" s="64" t="str">
        <f t="shared" si="2"/>
        <v>指扇</v>
      </c>
      <c r="F31" s="64" t="s">
        <v>213</v>
      </c>
      <c r="G31" s="64" t="s">
        <v>214</v>
      </c>
      <c r="H31" s="64" t="s">
        <v>217</v>
      </c>
      <c r="I31" s="64">
        <v>5</v>
      </c>
      <c r="J31" s="64">
        <v>3</v>
      </c>
    </row>
    <row r="32" spans="1:10" x14ac:dyDescent="0.2">
      <c r="A32" s="66">
        <f>Ａコート組合せ先発!B32</f>
        <v>334</v>
      </c>
      <c r="B32" s="64">
        <v>28</v>
      </c>
      <c r="C32" s="65" t="str">
        <f t="shared" si="0"/>
        <v>　天野　隆司</v>
      </c>
      <c r="D32" s="64" t="str">
        <f t="shared" si="1"/>
        <v>男</v>
      </c>
      <c r="E32" s="64" t="str">
        <f t="shared" si="2"/>
        <v>　川越</v>
      </c>
      <c r="F32" s="64" t="s">
        <v>213</v>
      </c>
      <c r="G32" s="64" t="s">
        <v>214</v>
      </c>
      <c r="H32" s="64" t="s">
        <v>217</v>
      </c>
      <c r="I32" s="64">
        <v>5</v>
      </c>
      <c r="J32" s="64">
        <v>4</v>
      </c>
    </row>
    <row r="33" spans="1:10" x14ac:dyDescent="0.2">
      <c r="A33" s="66">
        <f>Ａコート組合せ先発!B33</f>
        <v>244</v>
      </c>
      <c r="B33" s="64">
        <v>29</v>
      </c>
      <c r="C33" s="65" t="str">
        <f t="shared" si="0"/>
        <v>　根本　洋子</v>
      </c>
      <c r="D33" s="64" t="str">
        <f t="shared" si="1"/>
        <v>女</v>
      </c>
      <c r="E33" s="64" t="str">
        <f t="shared" si="2"/>
        <v>　さい与野</v>
      </c>
      <c r="F33" s="64" t="s">
        <v>213</v>
      </c>
      <c r="G33" s="64" t="s">
        <v>214</v>
      </c>
      <c r="H33" s="64" t="s">
        <v>217</v>
      </c>
      <c r="I33" s="64">
        <v>5</v>
      </c>
      <c r="J33" s="64">
        <v>5</v>
      </c>
    </row>
    <row r="34" spans="1:10" x14ac:dyDescent="0.2">
      <c r="A34" s="66">
        <f>Ａコート組合せ先発!B34</f>
        <v>95</v>
      </c>
      <c r="B34" s="64">
        <v>30</v>
      </c>
      <c r="C34" s="65" t="str">
        <f t="shared" si="0"/>
        <v>　中嶋　東平</v>
      </c>
      <c r="D34" s="64" t="str">
        <f t="shared" si="1"/>
        <v>男</v>
      </c>
      <c r="E34" s="64" t="str">
        <f t="shared" si="2"/>
        <v>七里</v>
      </c>
      <c r="F34" s="64" t="s">
        <v>213</v>
      </c>
      <c r="G34" s="64" t="s">
        <v>214</v>
      </c>
      <c r="H34" s="64" t="s">
        <v>217</v>
      </c>
      <c r="I34" s="64">
        <v>5</v>
      </c>
      <c r="J34" s="64">
        <v>6</v>
      </c>
    </row>
    <row r="35" spans="1:10" x14ac:dyDescent="0.2">
      <c r="A35" s="66">
        <f>Ａコート組合せ先発!B35</f>
        <v>64</v>
      </c>
      <c r="B35" s="64">
        <v>31</v>
      </c>
      <c r="C35" s="65" t="str">
        <f t="shared" si="0"/>
        <v>　渡邊　健二</v>
      </c>
      <c r="D35" s="64" t="str">
        <f t="shared" si="1"/>
        <v>男</v>
      </c>
      <c r="E35" s="64" t="str">
        <f t="shared" si="2"/>
        <v>春岡</v>
      </c>
      <c r="F35" s="64" t="s">
        <v>213</v>
      </c>
      <c r="G35" s="64" t="s">
        <v>214</v>
      </c>
      <c r="H35" s="64" t="s">
        <v>217</v>
      </c>
      <c r="I35" s="64">
        <v>6</v>
      </c>
      <c r="J35" s="64">
        <v>1</v>
      </c>
    </row>
    <row r="36" spans="1:10" x14ac:dyDescent="0.2">
      <c r="A36" s="66">
        <f>Ａコート組合せ先発!B36</f>
        <v>238</v>
      </c>
      <c r="B36" s="64">
        <v>32</v>
      </c>
      <c r="C36" s="65" t="str">
        <f t="shared" si="0"/>
        <v>　日比野　勇</v>
      </c>
      <c r="D36" s="64" t="str">
        <f t="shared" si="1"/>
        <v>男</v>
      </c>
      <c r="E36" s="64" t="str">
        <f t="shared" si="2"/>
        <v>　さい浦和</v>
      </c>
      <c r="F36" s="64" t="s">
        <v>213</v>
      </c>
      <c r="G36" s="64" t="s">
        <v>214</v>
      </c>
      <c r="H36" s="64" t="s">
        <v>217</v>
      </c>
      <c r="I36" s="64">
        <v>6</v>
      </c>
      <c r="J36" s="64">
        <v>2</v>
      </c>
    </row>
    <row r="37" spans="1:10" x14ac:dyDescent="0.2">
      <c r="A37" s="66">
        <f>Ａコート組合せ先発!B37</f>
        <v>311</v>
      </c>
      <c r="B37" s="64">
        <v>33</v>
      </c>
      <c r="C37" s="65" t="str">
        <f t="shared" si="0"/>
        <v>　飯塚　禮子</v>
      </c>
      <c r="D37" s="64" t="str">
        <f t="shared" si="1"/>
        <v>女</v>
      </c>
      <c r="E37" s="64" t="str">
        <f t="shared" si="2"/>
        <v>　越谷</v>
      </c>
      <c r="F37" s="64" t="s">
        <v>213</v>
      </c>
      <c r="G37" s="64" t="s">
        <v>214</v>
      </c>
      <c r="H37" s="64" t="s">
        <v>217</v>
      </c>
      <c r="I37" s="64">
        <v>6</v>
      </c>
      <c r="J37" s="64">
        <v>3</v>
      </c>
    </row>
    <row r="38" spans="1:10" x14ac:dyDescent="0.2">
      <c r="A38" s="66">
        <f>Ａコート組合せ先発!B38</f>
        <v>213</v>
      </c>
      <c r="B38" s="64">
        <v>34</v>
      </c>
      <c r="C38" s="65" t="str">
        <f t="shared" si="0"/>
        <v>　豊嶋　孝俊</v>
      </c>
      <c r="D38" s="64" t="str">
        <f t="shared" si="1"/>
        <v>男</v>
      </c>
      <c r="E38" s="64" t="str">
        <f t="shared" si="2"/>
        <v>七里</v>
      </c>
      <c r="F38" s="64" t="s">
        <v>213</v>
      </c>
      <c r="G38" s="64" t="s">
        <v>214</v>
      </c>
      <c r="H38" s="64" t="s">
        <v>217</v>
      </c>
      <c r="I38" s="64">
        <v>6</v>
      </c>
      <c r="J38" s="64">
        <v>4</v>
      </c>
    </row>
    <row r="39" spans="1:10" x14ac:dyDescent="0.2">
      <c r="A39" s="66">
        <f>Ａコート組合せ先発!B39</f>
        <v>5</v>
      </c>
      <c r="B39" s="64">
        <v>35</v>
      </c>
      <c r="C39" s="65" t="str">
        <f t="shared" si="0"/>
        <v>　森屋　カヨ子</v>
      </c>
      <c r="D39" s="64" t="str">
        <f t="shared" si="1"/>
        <v>女</v>
      </c>
      <c r="E39" s="64" t="str">
        <f t="shared" si="2"/>
        <v>　さい岩槻</v>
      </c>
      <c r="F39" s="64" t="s">
        <v>213</v>
      </c>
      <c r="G39" s="64" t="s">
        <v>214</v>
      </c>
      <c r="H39" s="64" t="s">
        <v>217</v>
      </c>
      <c r="I39" s="64">
        <v>6</v>
      </c>
      <c r="J39" s="64">
        <v>5</v>
      </c>
    </row>
    <row r="40" spans="1:10" x14ac:dyDescent="0.2">
      <c r="A40" s="66">
        <f>Ａコート組合せ先発!B40</f>
        <v>196</v>
      </c>
      <c r="B40" s="64">
        <v>36</v>
      </c>
      <c r="C40" s="65" t="str">
        <f t="shared" si="0"/>
        <v>　深井　孝雄</v>
      </c>
      <c r="D40" s="64" t="str">
        <f t="shared" si="1"/>
        <v>男</v>
      </c>
      <c r="E40" s="64" t="str">
        <f t="shared" si="2"/>
        <v>片柳</v>
      </c>
      <c r="F40" s="64" t="s">
        <v>213</v>
      </c>
      <c r="G40" s="64" t="s">
        <v>214</v>
      </c>
      <c r="H40" s="64" t="s">
        <v>217</v>
      </c>
      <c r="I40" s="64">
        <v>6</v>
      </c>
      <c r="J40" s="64">
        <v>6</v>
      </c>
    </row>
    <row r="41" spans="1:10" x14ac:dyDescent="0.2">
      <c r="A41" s="66">
        <f>Ａコート組合せ先発!B41</f>
        <v>182</v>
      </c>
      <c r="B41" s="64">
        <v>37</v>
      </c>
      <c r="C41" s="65" t="str">
        <f t="shared" si="0"/>
        <v>　木原　平次郎</v>
      </c>
      <c r="D41" s="64" t="str">
        <f t="shared" si="1"/>
        <v>男</v>
      </c>
      <c r="E41" s="64" t="str">
        <f t="shared" si="2"/>
        <v>片柳</v>
      </c>
      <c r="F41" s="64" t="s">
        <v>213</v>
      </c>
      <c r="G41" s="64" t="s">
        <v>214</v>
      </c>
      <c r="H41" s="64" t="s">
        <v>217</v>
      </c>
      <c r="I41" s="64">
        <v>7</v>
      </c>
      <c r="J41" s="64">
        <v>1</v>
      </c>
    </row>
    <row r="42" spans="1:10" x14ac:dyDescent="0.2">
      <c r="A42" s="66">
        <f>Ａコート組合せ先発!B42</f>
        <v>348</v>
      </c>
      <c r="B42" s="64">
        <v>38</v>
      </c>
      <c r="C42" s="65" t="str">
        <f t="shared" si="0"/>
        <v>　金子  寛子</v>
      </c>
      <c r="D42" s="64" t="str">
        <f t="shared" si="1"/>
        <v>女</v>
      </c>
      <c r="E42" s="64" t="str">
        <f t="shared" si="2"/>
        <v>　桶川</v>
      </c>
      <c r="F42" s="64" t="s">
        <v>213</v>
      </c>
      <c r="G42" s="64" t="s">
        <v>214</v>
      </c>
      <c r="H42" s="64" t="s">
        <v>217</v>
      </c>
      <c r="I42" s="64">
        <v>7</v>
      </c>
      <c r="J42" s="64">
        <v>2</v>
      </c>
    </row>
    <row r="43" spans="1:10" x14ac:dyDescent="0.2">
      <c r="A43" s="66">
        <f>Ａコート組合せ先発!B43</f>
        <v>205</v>
      </c>
      <c r="B43" s="64">
        <v>39</v>
      </c>
      <c r="C43" s="65" t="str">
        <f t="shared" si="0"/>
        <v>　望月　英雄</v>
      </c>
      <c r="D43" s="64" t="str">
        <f t="shared" si="1"/>
        <v>男</v>
      </c>
      <c r="E43" s="64" t="str">
        <f t="shared" si="2"/>
        <v>指扇</v>
      </c>
      <c r="F43" s="64" t="s">
        <v>213</v>
      </c>
      <c r="G43" s="64" t="s">
        <v>214</v>
      </c>
      <c r="H43" s="64" t="s">
        <v>217</v>
      </c>
      <c r="I43" s="64">
        <v>7</v>
      </c>
      <c r="J43" s="64">
        <v>3</v>
      </c>
    </row>
    <row r="44" spans="1:10" x14ac:dyDescent="0.2">
      <c r="A44" s="66">
        <f>Ａコート組合せ先発!B44</f>
        <v>268</v>
      </c>
      <c r="B44" s="64">
        <v>40</v>
      </c>
      <c r="C44" s="65" t="str">
        <f t="shared" si="0"/>
        <v>　小林　一朗</v>
      </c>
      <c r="D44" s="64" t="str">
        <f t="shared" si="1"/>
        <v>男</v>
      </c>
      <c r="E44" s="64" t="str">
        <f t="shared" si="2"/>
        <v>　上尾</v>
      </c>
      <c r="F44" s="64" t="s">
        <v>213</v>
      </c>
      <c r="G44" s="64" t="s">
        <v>214</v>
      </c>
      <c r="H44" s="64" t="s">
        <v>217</v>
      </c>
      <c r="I44" s="64">
        <v>7</v>
      </c>
      <c r="J44" s="64">
        <v>4</v>
      </c>
    </row>
    <row r="45" spans="1:10" x14ac:dyDescent="0.2">
      <c r="A45" s="66">
        <f>Ａコート組合せ先発!B45</f>
        <v>6</v>
      </c>
      <c r="B45" s="64">
        <v>41</v>
      </c>
      <c r="C45" s="65" t="str">
        <f t="shared" si="0"/>
        <v>　黒澤　重子</v>
      </c>
      <c r="D45" s="64" t="str">
        <f t="shared" si="1"/>
        <v>女</v>
      </c>
      <c r="E45" s="64" t="str">
        <f t="shared" si="2"/>
        <v>　さい岩槻</v>
      </c>
      <c r="F45" s="64" t="s">
        <v>213</v>
      </c>
      <c r="G45" s="64" t="s">
        <v>214</v>
      </c>
      <c r="H45" s="64" t="s">
        <v>217</v>
      </c>
      <c r="I45" s="64">
        <v>7</v>
      </c>
      <c r="J45" s="64">
        <v>5</v>
      </c>
    </row>
    <row r="46" spans="1:10" x14ac:dyDescent="0.2">
      <c r="A46" s="66">
        <f>Ａコート組合せ先発!B46</f>
        <v>109</v>
      </c>
      <c r="B46" s="64">
        <v>42</v>
      </c>
      <c r="C46" s="65" t="str">
        <f t="shared" si="0"/>
        <v>　山田  清</v>
      </c>
      <c r="D46" s="64" t="str">
        <f t="shared" si="1"/>
        <v>男</v>
      </c>
      <c r="E46" s="64" t="str">
        <f t="shared" si="2"/>
        <v>大砂土東</v>
      </c>
      <c r="F46" s="64" t="s">
        <v>213</v>
      </c>
      <c r="G46" s="64" t="s">
        <v>214</v>
      </c>
      <c r="H46" s="64" t="s">
        <v>217</v>
      </c>
      <c r="I46" s="64">
        <v>7</v>
      </c>
      <c r="J46" s="64">
        <v>6</v>
      </c>
    </row>
    <row r="47" spans="1:10" x14ac:dyDescent="0.2">
      <c r="A47" s="66">
        <f>Ａコート組合せ先発!B47</f>
        <v>119</v>
      </c>
      <c r="B47" s="64">
        <v>43</v>
      </c>
      <c r="C47" s="65" t="str">
        <f t="shared" si="0"/>
        <v>　木村 やい子</v>
      </c>
      <c r="D47" s="64" t="str">
        <f t="shared" si="1"/>
        <v>女</v>
      </c>
      <c r="E47" s="64" t="str">
        <f t="shared" si="2"/>
        <v>指扇</v>
      </c>
      <c r="F47" s="64" t="s">
        <v>213</v>
      </c>
      <c r="G47" s="64" t="s">
        <v>214</v>
      </c>
      <c r="H47" s="64" t="s">
        <v>217</v>
      </c>
      <c r="I47" s="64">
        <v>8</v>
      </c>
      <c r="J47" s="64">
        <v>1</v>
      </c>
    </row>
    <row r="48" spans="1:10" x14ac:dyDescent="0.2">
      <c r="A48" s="66">
        <f>Ａコート組合せ先発!B48</f>
        <v>111</v>
      </c>
      <c r="B48" s="64">
        <v>44</v>
      </c>
      <c r="C48" s="65" t="str">
        <f t="shared" si="0"/>
        <v>　内田  貞藏</v>
      </c>
      <c r="D48" s="64" t="str">
        <f t="shared" si="1"/>
        <v>男</v>
      </c>
      <c r="E48" s="64" t="str">
        <f t="shared" si="2"/>
        <v>春岡</v>
      </c>
      <c r="F48" s="64" t="s">
        <v>213</v>
      </c>
      <c r="G48" s="64" t="s">
        <v>214</v>
      </c>
      <c r="H48" s="64" t="s">
        <v>217</v>
      </c>
      <c r="I48" s="64">
        <v>8</v>
      </c>
      <c r="J48" s="64">
        <v>2</v>
      </c>
    </row>
    <row r="49" spans="1:10" x14ac:dyDescent="0.2">
      <c r="A49" s="66">
        <f>Ａコート組合せ先発!B49</f>
        <v>283</v>
      </c>
      <c r="B49" s="64">
        <v>45</v>
      </c>
      <c r="C49" s="65" t="str">
        <f t="shared" si="0"/>
        <v>　栃木　錚平</v>
      </c>
      <c r="D49" s="64" t="str">
        <f t="shared" si="1"/>
        <v>男</v>
      </c>
      <c r="E49" s="64" t="str">
        <f t="shared" si="2"/>
        <v>　行田</v>
      </c>
      <c r="F49" s="64" t="s">
        <v>213</v>
      </c>
      <c r="G49" s="64" t="s">
        <v>214</v>
      </c>
      <c r="H49" s="64" t="s">
        <v>217</v>
      </c>
      <c r="I49" s="64">
        <v>8</v>
      </c>
      <c r="J49" s="64">
        <v>3</v>
      </c>
    </row>
    <row r="50" spans="1:10" x14ac:dyDescent="0.2">
      <c r="A50" s="66">
        <f>Ａコート組合せ先発!B50</f>
        <v>8</v>
      </c>
      <c r="B50" s="64">
        <v>46</v>
      </c>
      <c r="C50" s="65" t="str">
        <f t="shared" si="0"/>
        <v>　森田　静子</v>
      </c>
      <c r="D50" s="64" t="str">
        <f t="shared" si="1"/>
        <v>女</v>
      </c>
      <c r="E50" s="64" t="str">
        <f t="shared" si="2"/>
        <v>　さい岩槻</v>
      </c>
      <c r="F50" s="64" t="s">
        <v>213</v>
      </c>
      <c r="G50" s="64" t="s">
        <v>214</v>
      </c>
      <c r="H50" s="64" t="s">
        <v>217</v>
      </c>
      <c r="I50" s="64">
        <v>8</v>
      </c>
      <c r="J50" s="64">
        <v>4</v>
      </c>
    </row>
    <row r="51" spans="1:10" x14ac:dyDescent="0.2">
      <c r="A51" s="66">
        <f>Ａコート組合せ先発!B51</f>
        <v>273</v>
      </c>
      <c r="B51" s="64">
        <v>47</v>
      </c>
      <c r="C51" s="65" t="str">
        <f t="shared" si="0"/>
        <v>　菊池　勝二</v>
      </c>
      <c r="D51" s="64" t="str">
        <f t="shared" si="1"/>
        <v>男</v>
      </c>
      <c r="E51" s="64" t="str">
        <f t="shared" si="2"/>
        <v>　上尾</v>
      </c>
      <c r="F51" s="64" t="s">
        <v>213</v>
      </c>
      <c r="G51" s="64" t="s">
        <v>214</v>
      </c>
      <c r="H51" s="64" t="s">
        <v>217</v>
      </c>
      <c r="I51" s="64">
        <v>8</v>
      </c>
      <c r="J51" s="64">
        <v>5</v>
      </c>
    </row>
    <row r="52" spans="1:10" x14ac:dyDescent="0.2">
      <c r="A52" s="66">
        <f>Ａコート組合せ先発!B52</f>
        <v>231</v>
      </c>
      <c r="B52" s="64">
        <v>48</v>
      </c>
      <c r="C52" s="65" t="str">
        <f t="shared" si="0"/>
        <v>　石田　久美子</v>
      </c>
      <c r="D52" s="64" t="str">
        <f t="shared" si="1"/>
        <v>女</v>
      </c>
      <c r="E52" s="64" t="str">
        <f t="shared" si="2"/>
        <v>片柳</v>
      </c>
      <c r="F52" s="64" t="s">
        <v>213</v>
      </c>
      <c r="G52" s="64" t="s">
        <v>214</v>
      </c>
      <c r="H52" s="64" t="s">
        <v>217</v>
      </c>
      <c r="I52" s="64">
        <v>8</v>
      </c>
      <c r="J52" s="64">
        <v>6</v>
      </c>
    </row>
    <row r="53" spans="1:10" x14ac:dyDescent="0.2">
      <c r="A53" s="66">
        <f>Ａコート組合せ先発!I5</f>
        <v>70</v>
      </c>
      <c r="B53" s="64">
        <v>49</v>
      </c>
      <c r="C53" s="65" t="str">
        <f t="shared" si="0"/>
        <v>　越　光子</v>
      </c>
      <c r="D53" s="64" t="str">
        <f t="shared" si="1"/>
        <v>女</v>
      </c>
      <c r="E53" s="64" t="str">
        <f t="shared" si="2"/>
        <v>南</v>
      </c>
      <c r="F53" s="64" t="s">
        <v>213</v>
      </c>
      <c r="G53" s="64" t="s">
        <v>214</v>
      </c>
      <c r="H53" s="64" t="s">
        <v>218</v>
      </c>
      <c r="I53" s="64">
        <v>1</v>
      </c>
      <c r="J53" s="64">
        <v>1</v>
      </c>
    </row>
    <row r="54" spans="1:10" x14ac:dyDescent="0.2">
      <c r="A54" s="66">
        <f>Ａコート組合せ先発!I6</f>
        <v>223</v>
      </c>
      <c r="B54" s="64">
        <v>50</v>
      </c>
      <c r="C54" s="65" t="str">
        <f t="shared" si="0"/>
        <v>　中村　衛</v>
      </c>
      <c r="D54" s="64" t="str">
        <f t="shared" si="1"/>
        <v>男</v>
      </c>
      <c r="E54" s="64" t="str">
        <f t="shared" si="2"/>
        <v>七里</v>
      </c>
      <c r="F54" s="64" t="s">
        <v>213</v>
      </c>
      <c r="G54" s="64" t="s">
        <v>214</v>
      </c>
      <c r="H54" s="64" t="s">
        <v>218</v>
      </c>
      <c r="I54" s="64">
        <v>1</v>
      </c>
      <c r="J54" s="64">
        <v>2</v>
      </c>
    </row>
    <row r="55" spans="1:10" x14ac:dyDescent="0.2">
      <c r="A55" s="67">
        <f>Ａコート組合せ先発!I7</f>
        <v>310</v>
      </c>
      <c r="B55" s="64">
        <v>51</v>
      </c>
      <c r="C55" s="65" t="str">
        <f t="shared" si="0"/>
        <v>　板倉　玲子</v>
      </c>
      <c r="D55" s="64" t="str">
        <f t="shared" si="1"/>
        <v>女</v>
      </c>
      <c r="E55" s="64" t="str">
        <f t="shared" si="2"/>
        <v>　越谷</v>
      </c>
      <c r="F55" s="64" t="s">
        <v>213</v>
      </c>
      <c r="G55" s="64" t="s">
        <v>214</v>
      </c>
      <c r="H55" s="64" t="s">
        <v>218</v>
      </c>
      <c r="I55" s="64">
        <v>1</v>
      </c>
      <c r="J55" s="64">
        <v>3</v>
      </c>
    </row>
    <row r="56" spans="1:10" x14ac:dyDescent="0.2">
      <c r="A56" s="67">
        <f>Ａコート組合せ先発!I8</f>
        <v>16</v>
      </c>
      <c r="B56" s="64">
        <v>52</v>
      </c>
      <c r="C56" s="65" t="str">
        <f t="shared" si="0"/>
        <v>　中川　正幹</v>
      </c>
      <c r="D56" s="64" t="str">
        <f t="shared" si="1"/>
        <v>男</v>
      </c>
      <c r="E56" s="64" t="str">
        <f t="shared" si="2"/>
        <v>　さい岩槻</v>
      </c>
      <c r="F56" s="64" t="s">
        <v>213</v>
      </c>
      <c r="G56" s="64" t="s">
        <v>214</v>
      </c>
      <c r="H56" s="64" t="s">
        <v>218</v>
      </c>
      <c r="I56" s="64">
        <v>1</v>
      </c>
      <c r="J56" s="64">
        <v>4</v>
      </c>
    </row>
    <row r="57" spans="1:10" x14ac:dyDescent="0.2">
      <c r="A57" s="67">
        <f>Ａコート組合せ先発!I9</f>
        <v>343</v>
      </c>
      <c r="B57" s="64">
        <v>53</v>
      </c>
      <c r="C57" s="65" t="str">
        <f t="shared" si="0"/>
        <v>　尾浦  渥子</v>
      </c>
      <c r="D57" s="64" t="str">
        <f t="shared" si="1"/>
        <v>女</v>
      </c>
      <c r="E57" s="64" t="str">
        <f t="shared" si="2"/>
        <v>　伊奈</v>
      </c>
      <c r="F57" s="64" t="s">
        <v>213</v>
      </c>
      <c r="G57" s="64" t="s">
        <v>214</v>
      </c>
      <c r="H57" s="64" t="s">
        <v>218</v>
      </c>
      <c r="I57" s="64">
        <v>1</v>
      </c>
      <c r="J57" s="64">
        <v>5</v>
      </c>
    </row>
    <row r="58" spans="1:10" x14ac:dyDescent="0.2">
      <c r="A58" s="67">
        <f>Ａコート組合せ先発!I10</f>
        <v>78</v>
      </c>
      <c r="B58" s="64">
        <v>54</v>
      </c>
      <c r="C58" s="65" t="str">
        <f t="shared" si="0"/>
        <v>　小高　智子</v>
      </c>
      <c r="D58" s="64" t="str">
        <f t="shared" si="1"/>
        <v>女</v>
      </c>
      <c r="E58" s="64" t="str">
        <f t="shared" si="2"/>
        <v>南</v>
      </c>
      <c r="F58" s="64" t="s">
        <v>213</v>
      </c>
      <c r="G58" s="64" t="s">
        <v>214</v>
      </c>
      <c r="H58" s="64" t="s">
        <v>218</v>
      </c>
      <c r="I58" s="64">
        <v>1</v>
      </c>
      <c r="J58" s="64">
        <v>6</v>
      </c>
    </row>
    <row r="59" spans="1:10" x14ac:dyDescent="0.2">
      <c r="A59" s="67">
        <f>Ａコート組合せ先発!I11</f>
        <v>178</v>
      </c>
      <c r="B59" s="64">
        <v>55</v>
      </c>
      <c r="C59" s="65" t="str">
        <f t="shared" si="0"/>
        <v>　鈴木　政敏</v>
      </c>
      <c r="D59" s="64" t="str">
        <f t="shared" si="1"/>
        <v>男</v>
      </c>
      <c r="E59" s="64" t="str">
        <f t="shared" si="2"/>
        <v>南</v>
      </c>
      <c r="F59" s="64" t="s">
        <v>213</v>
      </c>
      <c r="G59" s="64" t="s">
        <v>214</v>
      </c>
      <c r="H59" s="64" t="s">
        <v>218</v>
      </c>
      <c r="I59" s="64">
        <v>2</v>
      </c>
      <c r="J59" s="64">
        <v>1</v>
      </c>
    </row>
    <row r="60" spans="1:10" x14ac:dyDescent="0.2">
      <c r="A60" s="67">
        <f>Ａコート組合せ先発!I12</f>
        <v>82</v>
      </c>
      <c r="B60" s="64">
        <v>56</v>
      </c>
      <c r="C60" s="65" t="str">
        <f t="shared" si="0"/>
        <v>　明石　美幸</v>
      </c>
      <c r="D60" s="64" t="str">
        <f t="shared" si="1"/>
        <v>女</v>
      </c>
      <c r="E60" s="64" t="str">
        <f t="shared" si="2"/>
        <v>大砂土東</v>
      </c>
      <c r="F60" s="64" t="s">
        <v>213</v>
      </c>
      <c r="G60" s="64" t="s">
        <v>214</v>
      </c>
      <c r="H60" s="64" t="s">
        <v>218</v>
      </c>
      <c r="I60" s="64">
        <v>2</v>
      </c>
      <c r="J60" s="64">
        <v>2</v>
      </c>
    </row>
    <row r="61" spans="1:10" x14ac:dyDescent="0.2">
      <c r="A61" s="67">
        <f>Ａコート組合せ先発!I13</f>
        <v>286</v>
      </c>
      <c r="B61" s="64">
        <v>57</v>
      </c>
      <c r="C61" s="65" t="str">
        <f t="shared" si="0"/>
        <v>　清水　和道</v>
      </c>
      <c r="D61" s="64" t="str">
        <f t="shared" si="1"/>
        <v>男</v>
      </c>
      <c r="E61" s="64" t="str">
        <f t="shared" si="2"/>
        <v>　熊谷</v>
      </c>
      <c r="F61" s="64" t="s">
        <v>213</v>
      </c>
      <c r="G61" s="64" t="s">
        <v>214</v>
      </c>
      <c r="H61" s="64" t="s">
        <v>218</v>
      </c>
      <c r="I61" s="64">
        <v>2</v>
      </c>
      <c r="J61" s="64">
        <v>3</v>
      </c>
    </row>
    <row r="62" spans="1:10" x14ac:dyDescent="0.2">
      <c r="A62" s="67">
        <f>Ａコート組合せ先発!I14</f>
        <v>12</v>
      </c>
      <c r="B62" s="64">
        <v>58</v>
      </c>
      <c r="C62" s="65" t="str">
        <f t="shared" si="0"/>
        <v>　三上　玲子</v>
      </c>
      <c r="D62" s="64" t="str">
        <f t="shared" si="1"/>
        <v>女</v>
      </c>
      <c r="E62" s="64" t="str">
        <f t="shared" si="2"/>
        <v>　さい岩槻</v>
      </c>
      <c r="F62" s="64" t="s">
        <v>213</v>
      </c>
      <c r="G62" s="64" t="s">
        <v>214</v>
      </c>
      <c r="H62" s="64" t="s">
        <v>218</v>
      </c>
      <c r="I62" s="64">
        <v>2</v>
      </c>
      <c r="J62" s="64">
        <v>4</v>
      </c>
    </row>
    <row r="63" spans="1:10" x14ac:dyDescent="0.2">
      <c r="A63" s="67">
        <f>Ａコート組合せ先発!I15</f>
        <v>115</v>
      </c>
      <c r="B63" s="64">
        <v>59</v>
      </c>
      <c r="C63" s="65" t="str">
        <f t="shared" si="0"/>
        <v>　鈴木  康吉</v>
      </c>
      <c r="D63" s="64" t="str">
        <f t="shared" si="1"/>
        <v>男</v>
      </c>
      <c r="E63" s="64" t="str">
        <f t="shared" si="2"/>
        <v>春岡</v>
      </c>
      <c r="F63" s="64" t="s">
        <v>213</v>
      </c>
      <c r="G63" s="64" t="s">
        <v>214</v>
      </c>
      <c r="H63" s="64" t="s">
        <v>218</v>
      </c>
      <c r="I63" s="64">
        <v>2</v>
      </c>
      <c r="J63" s="64">
        <v>5</v>
      </c>
    </row>
    <row r="64" spans="1:10" x14ac:dyDescent="0.2">
      <c r="A64" s="67">
        <f>Ａコート組合せ先発!I16</f>
        <v>317</v>
      </c>
      <c r="B64" s="64">
        <v>60</v>
      </c>
      <c r="C64" s="65" t="str">
        <f t="shared" si="0"/>
        <v>　髙橋  二三子　　</v>
      </c>
      <c r="D64" s="64" t="str">
        <f t="shared" si="1"/>
        <v>女</v>
      </c>
      <c r="E64" s="64" t="str">
        <f t="shared" si="2"/>
        <v>　草加</v>
      </c>
      <c r="F64" s="64" t="s">
        <v>213</v>
      </c>
      <c r="G64" s="64" t="s">
        <v>214</v>
      </c>
      <c r="H64" s="64" t="s">
        <v>218</v>
      </c>
      <c r="I64" s="64">
        <v>2</v>
      </c>
      <c r="J64" s="64">
        <v>6</v>
      </c>
    </row>
    <row r="65" spans="1:10" x14ac:dyDescent="0.2">
      <c r="A65" s="67">
        <f>Ａコート組合せ先発!I17</f>
        <v>89</v>
      </c>
      <c r="B65" s="64">
        <v>61</v>
      </c>
      <c r="C65" s="65" t="str">
        <f t="shared" si="0"/>
        <v>　角田　善貞</v>
      </c>
      <c r="D65" s="64" t="str">
        <f t="shared" si="1"/>
        <v>男</v>
      </c>
      <c r="E65" s="64" t="str">
        <f t="shared" si="2"/>
        <v>植水</v>
      </c>
      <c r="F65" s="64" t="s">
        <v>213</v>
      </c>
      <c r="G65" s="64" t="s">
        <v>214</v>
      </c>
      <c r="H65" s="64" t="s">
        <v>218</v>
      </c>
      <c r="I65" s="64">
        <v>3</v>
      </c>
      <c r="J65" s="64">
        <v>1</v>
      </c>
    </row>
    <row r="66" spans="1:10" x14ac:dyDescent="0.2">
      <c r="A66" s="67">
        <f>Ａコート組合せ先発!I18</f>
        <v>243</v>
      </c>
      <c r="B66" s="64">
        <v>62</v>
      </c>
      <c r="C66" s="65" t="str">
        <f t="shared" si="0"/>
        <v>　田中　智惠子</v>
      </c>
      <c r="D66" s="64" t="str">
        <f t="shared" si="1"/>
        <v>女</v>
      </c>
      <c r="E66" s="64" t="str">
        <f t="shared" si="2"/>
        <v>　さい与野</v>
      </c>
      <c r="F66" s="64" t="s">
        <v>213</v>
      </c>
      <c r="G66" s="64" t="s">
        <v>214</v>
      </c>
      <c r="H66" s="64" t="s">
        <v>218</v>
      </c>
      <c r="I66" s="64">
        <v>3</v>
      </c>
      <c r="J66" s="64">
        <v>2</v>
      </c>
    </row>
    <row r="67" spans="1:10" x14ac:dyDescent="0.2">
      <c r="A67" s="67">
        <f>Ａコート組合せ先発!I19</f>
        <v>287</v>
      </c>
      <c r="B67" s="64">
        <v>63</v>
      </c>
      <c r="C67" s="65" t="str">
        <f t="shared" si="0"/>
        <v>　野川　保</v>
      </c>
      <c r="D67" s="64" t="str">
        <f t="shared" si="1"/>
        <v>男</v>
      </c>
      <c r="E67" s="64" t="str">
        <f t="shared" si="2"/>
        <v>　幸手</v>
      </c>
      <c r="F67" s="64" t="s">
        <v>213</v>
      </c>
      <c r="G67" s="64" t="s">
        <v>214</v>
      </c>
      <c r="H67" s="64" t="s">
        <v>218</v>
      </c>
      <c r="I67" s="64">
        <v>3</v>
      </c>
      <c r="J67" s="64">
        <v>3</v>
      </c>
    </row>
    <row r="68" spans="1:10" x14ac:dyDescent="0.2">
      <c r="A68" s="67">
        <f>Ａコート組合せ先発!I20</f>
        <v>134</v>
      </c>
      <c r="B68" s="64">
        <v>64</v>
      </c>
      <c r="C68" s="65" t="str">
        <f t="shared" si="0"/>
        <v>　大島　正子</v>
      </c>
      <c r="D68" s="64" t="str">
        <f t="shared" si="1"/>
        <v>女</v>
      </c>
      <c r="E68" s="64" t="str">
        <f t="shared" si="2"/>
        <v>大砂土東</v>
      </c>
      <c r="F68" s="64" t="s">
        <v>213</v>
      </c>
      <c r="G68" s="64" t="s">
        <v>214</v>
      </c>
      <c r="H68" s="64" t="s">
        <v>218</v>
      </c>
      <c r="I68" s="64">
        <v>3</v>
      </c>
      <c r="J68" s="64">
        <v>4</v>
      </c>
    </row>
    <row r="69" spans="1:10" x14ac:dyDescent="0.2">
      <c r="A69" s="67">
        <f>Ａコート組合せ先発!I21</f>
        <v>10</v>
      </c>
      <c r="B69" s="64">
        <v>65</v>
      </c>
      <c r="C69" s="65" t="str">
        <f t="shared" ref="C69:C132" si="3">VLOOKUP(A69,き１６,2,0)</f>
        <v>　井田　貢</v>
      </c>
      <c r="D69" s="64" t="str">
        <f t="shared" ref="D69:D132" si="4">VLOOKUP(A69,き１６,3,0)</f>
        <v>男</v>
      </c>
      <c r="E69" s="64" t="str">
        <f t="shared" ref="E69:E132" si="5">VLOOKUP(A69,き１６,4,0)</f>
        <v>　さい岩槻</v>
      </c>
      <c r="F69" s="64" t="s">
        <v>213</v>
      </c>
      <c r="G69" s="64" t="s">
        <v>214</v>
      </c>
      <c r="H69" s="64" t="s">
        <v>218</v>
      </c>
      <c r="I69" s="64">
        <v>3</v>
      </c>
      <c r="J69" s="64">
        <v>5</v>
      </c>
    </row>
    <row r="70" spans="1:10" x14ac:dyDescent="0.2">
      <c r="A70" s="67">
        <f>Ａコート組合せ先発!I22</f>
        <v>136</v>
      </c>
      <c r="B70" s="64">
        <v>66</v>
      </c>
      <c r="C70" s="65" t="str">
        <f t="shared" si="3"/>
        <v>　野沢　節子</v>
      </c>
      <c r="D70" s="64" t="str">
        <f t="shared" si="4"/>
        <v>女</v>
      </c>
      <c r="E70" s="64" t="str">
        <f t="shared" si="5"/>
        <v>片柳</v>
      </c>
      <c r="F70" s="64" t="s">
        <v>213</v>
      </c>
      <c r="G70" s="64" t="s">
        <v>214</v>
      </c>
      <c r="H70" s="64" t="s">
        <v>218</v>
      </c>
      <c r="I70" s="64">
        <v>3</v>
      </c>
      <c r="J70" s="64">
        <v>6</v>
      </c>
    </row>
    <row r="71" spans="1:10" x14ac:dyDescent="0.2">
      <c r="A71" s="67">
        <f>Ａコート組合せ先発!I23</f>
        <v>80</v>
      </c>
      <c r="B71" s="64">
        <v>67</v>
      </c>
      <c r="C71" s="65" t="str">
        <f t="shared" si="3"/>
        <v>　清水　廣一</v>
      </c>
      <c r="D71" s="64" t="str">
        <f t="shared" si="4"/>
        <v>男</v>
      </c>
      <c r="E71" s="64" t="str">
        <f t="shared" si="5"/>
        <v>宮原</v>
      </c>
      <c r="F71" s="64" t="s">
        <v>213</v>
      </c>
      <c r="G71" s="64" t="s">
        <v>214</v>
      </c>
      <c r="H71" s="64" t="s">
        <v>218</v>
      </c>
      <c r="I71" s="64">
        <v>4</v>
      </c>
      <c r="J71" s="64">
        <v>1</v>
      </c>
    </row>
    <row r="72" spans="1:10" x14ac:dyDescent="0.2">
      <c r="A72" s="67">
        <f>Ａコート組合せ先発!I24</f>
        <v>246</v>
      </c>
      <c r="B72" s="64">
        <v>68</v>
      </c>
      <c r="C72" s="65" t="str">
        <f t="shared" si="3"/>
        <v>　三角　富美子</v>
      </c>
      <c r="D72" s="64" t="str">
        <f t="shared" si="4"/>
        <v>女</v>
      </c>
      <c r="E72" s="64" t="str">
        <f t="shared" si="5"/>
        <v>　さい与野</v>
      </c>
      <c r="F72" s="64" t="s">
        <v>213</v>
      </c>
      <c r="G72" s="64" t="s">
        <v>214</v>
      </c>
      <c r="H72" s="64" t="s">
        <v>218</v>
      </c>
      <c r="I72" s="64">
        <v>4</v>
      </c>
      <c r="J72" s="64">
        <v>2</v>
      </c>
    </row>
    <row r="73" spans="1:10" x14ac:dyDescent="0.2">
      <c r="A73" s="67">
        <f>Ａコート組合せ先発!I25</f>
        <v>13</v>
      </c>
      <c r="B73" s="64">
        <v>69</v>
      </c>
      <c r="C73" s="65" t="str">
        <f t="shared" si="3"/>
        <v>　濱野　光男</v>
      </c>
      <c r="D73" s="64" t="str">
        <f t="shared" si="4"/>
        <v>男</v>
      </c>
      <c r="E73" s="64" t="str">
        <f t="shared" si="5"/>
        <v>　さい岩槻</v>
      </c>
      <c r="F73" s="64" t="s">
        <v>213</v>
      </c>
      <c r="G73" s="64" t="s">
        <v>214</v>
      </c>
      <c r="H73" s="64" t="s">
        <v>218</v>
      </c>
      <c r="I73" s="64">
        <v>4</v>
      </c>
      <c r="J73" s="64">
        <v>3</v>
      </c>
    </row>
    <row r="74" spans="1:10" x14ac:dyDescent="0.2">
      <c r="A74" s="67">
        <f>Ａコート組合せ先発!I26</f>
        <v>328</v>
      </c>
      <c r="B74" s="64">
        <v>70</v>
      </c>
      <c r="C74" s="65" t="str">
        <f t="shared" si="3"/>
        <v>　芳賀　郁子</v>
      </c>
      <c r="D74" s="64" t="str">
        <f t="shared" si="4"/>
        <v>女</v>
      </c>
      <c r="E74" s="64" t="str">
        <f t="shared" si="5"/>
        <v>　深谷</v>
      </c>
      <c r="F74" s="64" t="s">
        <v>213</v>
      </c>
      <c r="G74" s="64" t="s">
        <v>214</v>
      </c>
      <c r="H74" s="64" t="s">
        <v>218</v>
      </c>
      <c r="I74" s="64">
        <v>4</v>
      </c>
      <c r="J74" s="64">
        <v>4</v>
      </c>
    </row>
    <row r="75" spans="1:10" x14ac:dyDescent="0.2">
      <c r="A75" s="67">
        <f>Ａコート組合せ先発!I27</f>
        <v>220</v>
      </c>
      <c r="B75" s="64">
        <v>71</v>
      </c>
      <c r="C75" s="65" t="str">
        <f t="shared" si="3"/>
        <v>　山崎　基克</v>
      </c>
      <c r="D75" s="64" t="str">
        <f t="shared" si="4"/>
        <v>男</v>
      </c>
      <c r="E75" s="64" t="str">
        <f t="shared" si="5"/>
        <v>七里</v>
      </c>
      <c r="F75" s="64" t="s">
        <v>213</v>
      </c>
      <c r="G75" s="64" t="s">
        <v>214</v>
      </c>
      <c r="H75" s="64" t="s">
        <v>218</v>
      </c>
      <c r="I75" s="64">
        <v>4</v>
      </c>
      <c r="J75" s="64">
        <v>5</v>
      </c>
    </row>
    <row r="76" spans="1:10" x14ac:dyDescent="0.2">
      <c r="A76" s="67">
        <f>Ａコート組合せ先発!I28</f>
        <v>235</v>
      </c>
      <c r="B76" s="64">
        <v>72</v>
      </c>
      <c r="C76" s="65" t="str">
        <f t="shared" si="3"/>
        <v>　大谷　守平</v>
      </c>
      <c r="D76" s="64" t="str">
        <f t="shared" si="4"/>
        <v>男</v>
      </c>
      <c r="E76" s="64" t="str">
        <f t="shared" si="5"/>
        <v>　さい浦和</v>
      </c>
      <c r="F76" s="64" t="s">
        <v>213</v>
      </c>
      <c r="G76" s="64" t="s">
        <v>214</v>
      </c>
      <c r="H76" s="64" t="s">
        <v>218</v>
      </c>
      <c r="I76" s="64">
        <v>4</v>
      </c>
      <c r="J76" s="64">
        <v>6</v>
      </c>
    </row>
    <row r="77" spans="1:10" x14ac:dyDescent="0.2">
      <c r="A77" s="67">
        <f>Ａコート組合せ先発!I29</f>
        <v>66</v>
      </c>
      <c r="B77" s="64">
        <v>73</v>
      </c>
      <c r="C77" s="65" t="str">
        <f t="shared" si="3"/>
        <v>　三輪　文男</v>
      </c>
      <c r="D77" s="64" t="str">
        <f t="shared" si="4"/>
        <v>男</v>
      </c>
      <c r="E77" s="64" t="str">
        <f t="shared" si="5"/>
        <v>大砂土東</v>
      </c>
      <c r="F77" s="64" t="s">
        <v>213</v>
      </c>
      <c r="G77" s="64" t="s">
        <v>214</v>
      </c>
      <c r="H77" s="64" t="s">
        <v>218</v>
      </c>
      <c r="I77" s="64">
        <v>5</v>
      </c>
      <c r="J77" s="64">
        <v>1</v>
      </c>
    </row>
    <row r="78" spans="1:10" x14ac:dyDescent="0.2">
      <c r="A78" s="67">
        <f>Ａコート組合せ先発!I30</f>
        <v>61</v>
      </c>
      <c r="B78" s="64">
        <v>74</v>
      </c>
      <c r="C78" s="65" t="str">
        <f t="shared" si="3"/>
        <v>　小林　宏</v>
      </c>
      <c r="D78" s="64" t="str">
        <f t="shared" si="4"/>
        <v>男</v>
      </c>
      <c r="E78" s="64" t="str">
        <f t="shared" si="5"/>
        <v>春岡</v>
      </c>
      <c r="F78" s="64" t="s">
        <v>213</v>
      </c>
      <c r="G78" s="64" t="s">
        <v>214</v>
      </c>
      <c r="H78" s="64" t="s">
        <v>218</v>
      </c>
      <c r="I78" s="64">
        <v>5</v>
      </c>
      <c r="J78" s="64">
        <v>2</v>
      </c>
    </row>
    <row r="79" spans="1:10" x14ac:dyDescent="0.2">
      <c r="A79" s="67">
        <f>Ａコート組合せ先発!I31</f>
        <v>284</v>
      </c>
      <c r="B79" s="64">
        <v>75</v>
      </c>
      <c r="C79" s="65" t="str">
        <f t="shared" si="3"/>
        <v>　島野　君枝</v>
      </c>
      <c r="D79" s="64" t="str">
        <f t="shared" si="4"/>
        <v>女</v>
      </c>
      <c r="E79" s="64" t="str">
        <f t="shared" si="5"/>
        <v>　行田</v>
      </c>
      <c r="F79" s="64" t="s">
        <v>213</v>
      </c>
      <c r="G79" s="64" t="s">
        <v>214</v>
      </c>
      <c r="H79" s="64" t="s">
        <v>218</v>
      </c>
      <c r="I79" s="64">
        <v>5</v>
      </c>
      <c r="J79" s="64">
        <v>3</v>
      </c>
    </row>
    <row r="80" spans="1:10" x14ac:dyDescent="0.2">
      <c r="A80" s="67">
        <f>Ａコート組合せ先発!I32</f>
        <v>240</v>
      </c>
      <c r="B80" s="64">
        <v>76</v>
      </c>
      <c r="C80" s="65" t="str">
        <f t="shared" si="3"/>
        <v>　村上　束穂</v>
      </c>
      <c r="D80" s="64" t="str">
        <f t="shared" si="4"/>
        <v>男</v>
      </c>
      <c r="E80" s="64" t="str">
        <f t="shared" si="5"/>
        <v>　さい浦和</v>
      </c>
      <c r="F80" s="64" t="s">
        <v>213</v>
      </c>
      <c r="G80" s="64" t="s">
        <v>214</v>
      </c>
      <c r="H80" s="64" t="s">
        <v>218</v>
      </c>
      <c r="I80" s="64">
        <v>5</v>
      </c>
      <c r="J80" s="64">
        <v>4</v>
      </c>
    </row>
    <row r="81" spans="1:10" x14ac:dyDescent="0.2">
      <c r="A81" s="67">
        <f>Ａコート組合せ先発!I33</f>
        <v>9</v>
      </c>
      <c r="B81" s="64">
        <v>77</v>
      </c>
      <c r="C81" s="65" t="str">
        <f t="shared" si="3"/>
        <v>　新井　秀夫</v>
      </c>
      <c r="D81" s="64" t="str">
        <f t="shared" si="4"/>
        <v>男</v>
      </c>
      <c r="E81" s="64" t="str">
        <f t="shared" si="5"/>
        <v>　さい岩槻</v>
      </c>
      <c r="F81" s="64" t="s">
        <v>213</v>
      </c>
      <c r="G81" s="64" t="s">
        <v>214</v>
      </c>
      <c r="H81" s="64" t="s">
        <v>218</v>
      </c>
      <c r="I81" s="64">
        <v>5</v>
      </c>
      <c r="J81" s="64">
        <v>5</v>
      </c>
    </row>
    <row r="82" spans="1:10" x14ac:dyDescent="0.2">
      <c r="A82" s="67">
        <f>Ａコート組合せ先発!I34</f>
        <v>245</v>
      </c>
      <c r="B82" s="64">
        <v>78</v>
      </c>
      <c r="C82" s="65" t="str">
        <f t="shared" si="3"/>
        <v>　奥　　怜子</v>
      </c>
      <c r="D82" s="64" t="str">
        <f t="shared" si="4"/>
        <v>女</v>
      </c>
      <c r="E82" s="64" t="str">
        <f t="shared" si="5"/>
        <v>　さい与野</v>
      </c>
      <c r="F82" s="64" t="s">
        <v>213</v>
      </c>
      <c r="G82" s="64" t="s">
        <v>214</v>
      </c>
      <c r="H82" s="64" t="s">
        <v>218</v>
      </c>
      <c r="I82" s="64">
        <v>5</v>
      </c>
      <c r="J82" s="64">
        <v>6</v>
      </c>
    </row>
    <row r="83" spans="1:10" x14ac:dyDescent="0.2">
      <c r="A83" s="67">
        <f>Ａコート組合せ先発!I35</f>
        <v>84</v>
      </c>
      <c r="B83" s="64">
        <v>79</v>
      </c>
      <c r="C83" s="65" t="str">
        <f t="shared" si="3"/>
        <v>　麻原　武夫</v>
      </c>
      <c r="D83" s="64" t="str">
        <f t="shared" si="4"/>
        <v>男</v>
      </c>
      <c r="E83" s="64" t="str">
        <f t="shared" si="5"/>
        <v>東</v>
      </c>
      <c r="F83" s="64" t="s">
        <v>213</v>
      </c>
      <c r="G83" s="64" t="s">
        <v>214</v>
      </c>
      <c r="H83" s="64" t="s">
        <v>218</v>
      </c>
      <c r="I83" s="64">
        <v>6</v>
      </c>
      <c r="J83" s="64">
        <v>1</v>
      </c>
    </row>
    <row r="84" spans="1:10" x14ac:dyDescent="0.2">
      <c r="A84" s="67">
        <f>Ａコート組合せ先発!I36</f>
        <v>270</v>
      </c>
      <c r="B84" s="64">
        <v>80</v>
      </c>
      <c r="C84" s="65" t="str">
        <f t="shared" si="3"/>
        <v>　菊池　陽子</v>
      </c>
      <c r="D84" s="64" t="str">
        <f t="shared" si="4"/>
        <v>女</v>
      </c>
      <c r="E84" s="64" t="str">
        <f t="shared" si="5"/>
        <v>　上尾</v>
      </c>
      <c r="F84" s="64" t="s">
        <v>213</v>
      </c>
      <c r="G84" s="64" t="s">
        <v>214</v>
      </c>
      <c r="H84" s="64" t="s">
        <v>218</v>
      </c>
      <c r="I84" s="64">
        <v>6</v>
      </c>
      <c r="J84" s="64">
        <v>2</v>
      </c>
    </row>
    <row r="85" spans="1:10" x14ac:dyDescent="0.2">
      <c r="A85" s="67">
        <f>Ａコート組合せ先発!I37</f>
        <v>137</v>
      </c>
      <c r="B85" s="64">
        <v>81</v>
      </c>
      <c r="C85" s="65" t="str">
        <f t="shared" si="3"/>
        <v>　飯島　政一</v>
      </c>
      <c r="D85" s="64" t="str">
        <f t="shared" si="4"/>
        <v>男</v>
      </c>
      <c r="E85" s="64" t="str">
        <f t="shared" si="5"/>
        <v>春岡</v>
      </c>
      <c r="F85" s="64" t="s">
        <v>213</v>
      </c>
      <c r="G85" s="64" t="s">
        <v>214</v>
      </c>
      <c r="H85" s="64" t="s">
        <v>218</v>
      </c>
      <c r="I85" s="64">
        <v>6</v>
      </c>
      <c r="J85" s="64">
        <v>3</v>
      </c>
    </row>
    <row r="86" spans="1:10" x14ac:dyDescent="0.2">
      <c r="A86" s="67">
        <f>Ａコート組合せ先発!I38</f>
        <v>312</v>
      </c>
      <c r="B86" s="64">
        <v>82</v>
      </c>
      <c r="C86" s="65" t="str">
        <f t="shared" si="3"/>
        <v>　田代　正勝</v>
      </c>
      <c r="D86" s="64" t="str">
        <f t="shared" si="4"/>
        <v>男</v>
      </c>
      <c r="E86" s="64" t="str">
        <f t="shared" si="5"/>
        <v>　越谷</v>
      </c>
      <c r="F86" s="64" t="s">
        <v>213</v>
      </c>
      <c r="G86" s="64" t="s">
        <v>214</v>
      </c>
      <c r="H86" s="64" t="s">
        <v>218</v>
      </c>
      <c r="I86" s="64">
        <v>6</v>
      </c>
      <c r="J86" s="64">
        <v>4</v>
      </c>
    </row>
    <row r="87" spans="1:10" x14ac:dyDescent="0.2">
      <c r="A87" s="67">
        <f>Ａコート組合せ先発!I39</f>
        <v>110</v>
      </c>
      <c r="B87" s="64">
        <v>83</v>
      </c>
      <c r="C87" s="65" t="str">
        <f t="shared" si="3"/>
        <v>　鈴木  智代</v>
      </c>
      <c r="D87" s="64" t="str">
        <f t="shared" si="4"/>
        <v>女</v>
      </c>
      <c r="E87" s="64" t="str">
        <f t="shared" si="5"/>
        <v>指扇</v>
      </c>
      <c r="F87" s="64" t="s">
        <v>213</v>
      </c>
      <c r="G87" s="64" t="s">
        <v>214</v>
      </c>
      <c r="H87" s="64" t="s">
        <v>218</v>
      </c>
      <c r="I87" s="64">
        <v>6</v>
      </c>
      <c r="J87" s="64">
        <v>5</v>
      </c>
    </row>
    <row r="88" spans="1:10" x14ac:dyDescent="0.2">
      <c r="A88" s="67">
        <f>Ａコート組合せ先発!I40</f>
        <v>11</v>
      </c>
      <c r="B88" s="64">
        <v>84</v>
      </c>
      <c r="C88" s="65" t="str">
        <f t="shared" si="3"/>
        <v>　久保山　和雄</v>
      </c>
      <c r="D88" s="64" t="str">
        <f t="shared" si="4"/>
        <v>男</v>
      </c>
      <c r="E88" s="64" t="str">
        <f t="shared" si="5"/>
        <v>　さい岩槻</v>
      </c>
      <c r="F88" s="64" t="s">
        <v>213</v>
      </c>
      <c r="G88" s="64" t="s">
        <v>214</v>
      </c>
      <c r="H88" s="64" t="s">
        <v>218</v>
      </c>
      <c r="I88" s="64">
        <v>6</v>
      </c>
      <c r="J88" s="64">
        <v>6</v>
      </c>
    </row>
    <row r="89" spans="1:10" x14ac:dyDescent="0.2">
      <c r="A89" s="67">
        <f>Ａコート組合せ先発!I41</f>
        <v>85</v>
      </c>
      <c r="B89" s="64">
        <v>85</v>
      </c>
      <c r="C89" s="65" t="str">
        <f t="shared" si="3"/>
        <v>　小嶋　静子</v>
      </c>
      <c r="D89" s="64" t="str">
        <f t="shared" si="4"/>
        <v>女</v>
      </c>
      <c r="E89" s="64" t="str">
        <f t="shared" si="5"/>
        <v>指扇</v>
      </c>
      <c r="F89" s="64" t="s">
        <v>213</v>
      </c>
      <c r="G89" s="64" t="s">
        <v>214</v>
      </c>
      <c r="H89" s="64" t="s">
        <v>218</v>
      </c>
      <c r="I89" s="64">
        <v>7</v>
      </c>
      <c r="J89" s="64">
        <v>1</v>
      </c>
    </row>
    <row r="90" spans="1:10" x14ac:dyDescent="0.2">
      <c r="A90" s="67">
        <f>Ａコート組合せ先発!I42</f>
        <v>335</v>
      </c>
      <c r="B90" s="64">
        <v>86</v>
      </c>
      <c r="C90" s="65" t="str">
        <f t="shared" si="3"/>
        <v>　宮島　宗春</v>
      </c>
      <c r="D90" s="64" t="str">
        <f t="shared" si="4"/>
        <v>男</v>
      </c>
      <c r="E90" s="64" t="str">
        <f t="shared" si="5"/>
        <v>　川越</v>
      </c>
      <c r="F90" s="64" t="s">
        <v>213</v>
      </c>
      <c r="G90" s="64" t="s">
        <v>214</v>
      </c>
      <c r="H90" s="64" t="s">
        <v>218</v>
      </c>
      <c r="I90" s="64">
        <v>7</v>
      </c>
      <c r="J90" s="64">
        <v>2</v>
      </c>
    </row>
    <row r="91" spans="1:10" x14ac:dyDescent="0.2">
      <c r="A91" s="67">
        <f>Ａコート組合せ先発!I43</f>
        <v>15</v>
      </c>
      <c r="B91" s="64">
        <v>87</v>
      </c>
      <c r="C91" s="65" t="str">
        <f t="shared" si="3"/>
        <v>　新井　きぬ子</v>
      </c>
      <c r="D91" s="64" t="str">
        <f t="shared" si="4"/>
        <v>女</v>
      </c>
      <c r="E91" s="64" t="str">
        <f t="shared" si="5"/>
        <v>　さい岩槻</v>
      </c>
      <c r="F91" s="64" t="s">
        <v>213</v>
      </c>
      <c r="G91" s="64" t="s">
        <v>214</v>
      </c>
      <c r="H91" s="64" t="s">
        <v>218</v>
      </c>
      <c r="I91" s="64">
        <v>7</v>
      </c>
      <c r="J91" s="64">
        <v>3</v>
      </c>
    </row>
    <row r="92" spans="1:10" x14ac:dyDescent="0.2">
      <c r="A92" s="67">
        <f>Ａコート組合せ先発!I44</f>
        <v>155</v>
      </c>
      <c r="B92" s="64">
        <v>88</v>
      </c>
      <c r="C92" s="65" t="str">
        <f t="shared" si="3"/>
        <v>　奥山　幸正</v>
      </c>
      <c r="D92" s="64" t="str">
        <f t="shared" si="4"/>
        <v>男</v>
      </c>
      <c r="E92" s="64" t="str">
        <f t="shared" si="5"/>
        <v>春岡</v>
      </c>
      <c r="F92" s="64" t="s">
        <v>213</v>
      </c>
      <c r="G92" s="64" t="s">
        <v>214</v>
      </c>
      <c r="H92" s="64" t="s">
        <v>218</v>
      </c>
      <c r="I92" s="64">
        <v>7</v>
      </c>
      <c r="J92" s="64">
        <v>4</v>
      </c>
    </row>
    <row r="93" spans="1:10" x14ac:dyDescent="0.2">
      <c r="A93" s="67">
        <f>Ａコート組合せ先発!I45</f>
        <v>267</v>
      </c>
      <c r="B93" s="64">
        <v>89</v>
      </c>
      <c r="C93" s="65" t="str">
        <f t="shared" si="3"/>
        <v>　石川　春江</v>
      </c>
      <c r="D93" s="64" t="str">
        <f t="shared" si="4"/>
        <v>女</v>
      </c>
      <c r="E93" s="64" t="str">
        <f t="shared" si="5"/>
        <v>　上尾</v>
      </c>
      <c r="F93" s="64" t="s">
        <v>213</v>
      </c>
      <c r="G93" s="64" t="s">
        <v>214</v>
      </c>
      <c r="H93" s="64" t="s">
        <v>218</v>
      </c>
      <c r="I93" s="64">
        <v>7</v>
      </c>
      <c r="J93" s="64">
        <v>5</v>
      </c>
    </row>
    <row r="94" spans="1:10" x14ac:dyDescent="0.2">
      <c r="A94" s="67">
        <f>Ａコート組合せ先発!I46</f>
        <v>227</v>
      </c>
      <c r="B94" s="64">
        <v>90</v>
      </c>
      <c r="C94" s="65" t="str">
        <f t="shared" si="3"/>
        <v>　奥野　徳之</v>
      </c>
      <c r="D94" s="64" t="str">
        <f t="shared" si="4"/>
        <v>男</v>
      </c>
      <c r="E94" s="64" t="str">
        <f t="shared" si="5"/>
        <v>七里</v>
      </c>
      <c r="F94" s="64" t="s">
        <v>213</v>
      </c>
      <c r="G94" s="64" t="s">
        <v>214</v>
      </c>
      <c r="H94" s="64" t="s">
        <v>218</v>
      </c>
      <c r="I94" s="64">
        <v>7</v>
      </c>
      <c r="J94" s="64">
        <v>6</v>
      </c>
    </row>
    <row r="95" spans="1:10" x14ac:dyDescent="0.2">
      <c r="A95" s="67">
        <f>Ａコート組合せ先発!I47</f>
        <v>175</v>
      </c>
      <c r="B95" s="64">
        <v>91</v>
      </c>
      <c r="C95" s="65" t="str">
        <f t="shared" si="3"/>
        <v>　会田　啓子</v>
      </c>
      <c r="D95" s="64" t="str">
        <f t="shared" si="4"/>
        <v>女</v>
      </c>
      <c r="E95" s="64" t="str">
        <f t="shared" si="5"/>
        <v>片柳</v>
      </c>
      <c r="F95" s="64" t="s">
        <v>213</v>
      </c>
      <c r="G95" s="64" t="s">
        <v>214</v>
      </c>
      <c r="H95" s="64" t="s">
        <v>218</v>
      </c>
      <c r="I95" s="64">
        <v>8</v>
      </c>
      <c r="J95" s="64">
        <v>1</v>
      </c>
    </row>
    <row r="96" spans="1:10" x14ac:dyDescent="0.2">
      <c r="A96" s="67">
        <f>Ａコート組合せ先発!I48</f>
        <v>7</v>
      </c>
      <c r="B96" s="64">
        <v>92</v>
      </c>
      <c r="C96" s="65" t="str">
        <f t="shared" si="3"/>
        <v>　尾形　守章</v>
      </c>
      <c r="D96" s="64" t="str">
        <f t="shared" si="4"/>
        <v>男</v>
      </c>
      <c r="E96" s="64" t="str">
        <f t="shared" si="5"/>
        <v>　さい岩槻</v>
      </c>
      <c r="F96" s="64" t="s">
        <v>213</v>
      </c>
      <c r="G96" s="64" t="s">
        <v>214</v>
      </c>
      <c r="H96" s="64" t="s">
        <v>218</v>
      </c>
      <c r="I96" s="64">
        <v>8</v>
      </c>
      <c r="J96" s="64">
        <v>2</v>
      </c>
    </row>
    <row r="97" spans="1:10" x14ac:dyDescent="0.2">
      <c r="A97" s="67">
        <f>Ａコート組合せ先発!I49</f>
        <v>316</v>
      </c>
      <c r="B97" s="64">
        <v>93</v>
      </c>
      <c r="C97" s="65" t="str">
        <f t="shared" si="3"/>
        <v>　伊藤　東子</v>
      </c>
      <c r="D97" s="64" t="str">
        <f t="shared" si="4"/>
        <v>女</v>
      </c>
      <c r="E97" s="64" t="str">
        <f t="shared" si="5"/>
        <v>　草加</v>
      </c>
      <c r="F97" s="64" t="s">
        <v>213</v>
      </c>
      <c r="G97" s="64" t="s">
        <v>214</v>
      </c>
      <c r="H97" s="64" t="s">
        <v>218</v>
      </c>
      <c r="I97" s="64">
        <v>8</v>
      </c>
      <c r="J97" s="64">
        <v>3</v>
      </c>
    </row>
    <row r="98" spans="1:10" x14ac:dyDescent="0.2">
      <c r="A98" s="67">
        <f>Ａコート組合せ先発!I50</f>
        <v>120</v>
      </c>
      <c r="B98" s="64">
        <v>94</v>
      </c>
      <c r="C98" s="65" t="str">
        <f t="shared" si="3"/>
        <v>　斉藤  潔</v>
      </c>
      <c r="D98" s="64" t="str">
        <f t="shared" si="4"/>
        <v>男</v>
      </c>
      <c r="E98" s="64" t="str">
        <f t="shared" si="5"/>
        <v>指扇</v>
      </c>
      <c r="F98" s="64" t="s">
        <v>213</v>
      </c>
      <c r="G98" s="64" t="s">
        <v>214</v>
      </c>
      <c r="H98" s="64" t="s">
        <v>218</v>
      </c>
      <c r="I98" s="64">
        <v>8</v>
      </c>
      <c r="J98" s="64">
        <v>4</v>
      </c>
    </row>
    <row r="99" spans="1:10" x14ac:dyDescent="0.2">
      <c r="A99" s="67">
        <f>Ａコート組合せ先発!I51</f>
        <v>265</v>
      </c>
      <c r="B99" s="64">
        <v>95</v>
      </c>
      <c r="C99" s="65" t="str">
        <f t="shared" si="3"/>
        <v>　森泉　照夫</v>
      </c>
      <c r="D99" s="64" t="str">
        <f t="shared" si="4"/>
        <v>男</v>
      </c>
      <c r="E99" s="64" t="str">
        <f t="shared" si="5"/>
        <v>　上尾</v>
      </c>
      <c r="F99" s="64" t="s">
        <v>213</v>
      </c>
      <c r="G99" s="64" t="s">
        <v>214</v>
      </c>
      <c r="H99" s="64" t="s">
        <v>218</v>
      </c>
      <c r="I99" s="64">
        <v>8</v>
      </c>
      <c r="J99" s="64">
        <v>5</v>
      </c>
    </row>
    <row r="100" spans="1:10" ht="15" thickBot="1" x14ac:dyDescent="0.25">
      <c r="A100" s="67">
        <f>Ａコート組合せ先発!I52</f>
        <v>228</v>
      </c>
      <c r="B100" s="68">
        <v>96</v>
      </c>
      <c r="C100" s="69" t="str">
        <f t="shared" si="3"/>
        <v>　関口　初江</v>
      </c>
      <c r="D100" s="68" t="str">
        <f t="shared" si="4"/>
        <v>女</v>
      </c>
      <c r="E100" s="68" t="str">
        <f t="shared" si="5"/>
        <v>七里</v>
      </c>
      <c r="F100" s="68" t="s">
        <v>213</v>
      </c>
      <c r="G100" s="68" t="s">
        <v>214</v>
      </c>
      <c r="H100" s="68" t="s">
        <v>218</v>
      </c>
      <c r="I100" s="68">
        <v>8</v>
      </c>
      <c r="J100" s="68">
        <v>6</v>
      </c>
    </row>
    <row r="101" spans="1:10" ht="15" thickTop="1" x14ac:dyDescent="0.2">
      <c r="A101" s="67">
        <f>Bコート組合せ発!B5</f>
        <v>168</v>
      </c>
      <c r="B101" s="70">
        <v>97</v>
      </c>
      <c r="C101" s="71" t="str">
        <f t="shared" si="3"/>
        <v>　天野　正</v>
      </c>
      <c r="D101" s="70" t="str">
        <f t="shared" si="4"/>
        <v>男</v>
      </c>
      <c r="E101" s="70" t="str">
        <f t="shared" si="5"/>
        <v>大砂土</v>
      </c>
      <c r="F101" s="70" t="s">
        <v>213</v>
      </c>
      <c r="G101" s="70" t="s">
        <v>222</v>
      </c>
      <c r="H101" s="70" t="s">
        <v>219</v>
      </c>
      <c r="I101" s="70">
        <v>1</v>
      </c>
      <c r="J101" s="70">
        <v>1</v>
      </c>
    </row>
    <row r="102" spans="1:10" x14ac:dyDescent="0.2">
      <c r="A102" s="67">
        <f>Bコート組合せ発!B6</f>
        <v>275</v>
      </c>
      <c r="B102" s="64">
        <v>98</v>
      </c>
      <c r="C102" s="65" t="str">
        <f t="shared" si="3"/>
        <v>　西尾　幸代</v>
      </c>
      <c r="D102" s="64" t="str">
        <f t="shared" si="4"/>
        <v>女</v>
      </c>
      <c r="E102" s="64" t="str">
        <f t="shared" si="5"/>
        <v>　上尾</v>
      </c>
      <c r="F102" s="64" t="s">
        <v>213</v>
      </c>
      <c r="G102" s="64" t="s">
        <v>222</v>
      </c>
      <c r="H102" s="70" t="s">
        <v>219</v>
      </c>
      <c r="I102" s="70">
        <v>1</v>
      </c>
      <c r="J102" s="70">
        <v>2</v>
      </c>
    </row>
    <row r="103" spans="1:10" x14ac:dyDescent="0.2">
      <c r="A103" s="67">
        <f>Bコート組合せ発!B7</f>
        <v>17</v>
      </c>
      <c r="B103" s="64">
        <v>99</v>
      </c>
      <c r="C103" s="65" t="str">
        <f t="shared" si="3"/>
        <v>　鈴木　輝志郎</v>
      </c>
      <c r="D103" s="64" t="str">
        <f t="shared" si="4"/>
        <v>男</v>
      </c>
      <c r="E103" s="64" t="str">
        <f t="shared" si="5"/>
        <v>　さい岩槻</v>
      </c>
      <c r="F103" s="64" t="s">
        <v>213</v>
      </c>
      <c r="G103" s="64" t="s">
        <v>222</v>
      </c>
      <c r="H103" s="70" t="s">
        <v>219</v>
      </c>
      <c r="I103" s="70">
        <v>1</v>
      </c>
      <c r="J103" s="70">
        <v>3</v>
      </c>
    </row>
    <row r="104" spans="1:10" x14ac:dyDescent="0.2">
      <c r="A104" s="67">
        <f>Bコート組合せ発!B8</f>
        <v>305</v>
      </c>
      <c r="B104" s="64">
        <v>100</v>
      </c>
      <c r="C104" s="65" t="str">
        <f t="shared" si="3"/>
        <v>　中村　正枝</v>
      </c>
      <c r="D104" s="64" t="str">
        <f t="shared" si="4"/>
        <v>女</v>
      </c>
      <c r="E104" s="64" t="str">
        <f t="shared" si="5"/>
        <v>　越谷</v>
      </c>
      <c r="F104" s="64" t="s">
        <v>213</v>
      </c>
      <c r="G104" s="64" t="s">
        <v>222</v>
      </c>
      <c r="H104" s="70" t="s">
        <v>219</v>
      </c>
      <c r="I104" s="70">
        <v>1</v>
      </c>
      <c r="J104" s="70">
        <v>4</v>
      </c>
    </row>
    <row r="105" spans="1:10" x14ac:dyDescent="0.2">
      <c r="A105" s="67">
        <f>Bコート組合せ発!B9</f>
        <v>139</v>
      </c>
      <c r="B105" s="70">
        <v>101</v>
      </c>
      <c r="C105" s="71" t="str">
        <f t="shared" si="3"/>
        <v>　小池　弘文</v>
      </c>
      <c r="D105" s="70" t="str">
        <f t="shared" si="4"/>
        <v>男</v>
      </c>
      <c r="E105" s="70" t="str">
        <f t="shared" si="5"/>
        <v>春岡</v>
      </c>
      <c r="F105" s="70" t="s">
        <v>213</v>
      </c>
      <c r="G105" s="70" t="s">
        <v>222</v>
      </c>
      <c r="H105" s="70" t="s">
        <v>219</v>
      </c>
      <c r="I105" s="70">
        <v>1</v>
      </c>
      <c r="J105" s="70">
        <v>5</v>
      </c>
    </row>
    <row r="106" spans="1:10" x14ac:dyDescent="0.2">
      <c r="A106" s="67">
        <f>Bコート組合せ発!B10</f>
        <v>92</v>
      </c>
      <c r="B106" s="64">
        <v>102</v>
      </c>
      <c r="C106" s="65" t="str">
        <f t="shared" si="3"/>
        <v>　遠藤　英子</v>
      </c>
      <c r="D106" s="64" t="str">
        <f t="shared" si="4"/>
        <v>女</v>
      </c>
      <c r="E106" s="64" t="str">
        <f t="shared" si="5"/>
        <v>七里</v>
      </c>
      <c r="F106" s="64" t="s">
        <v>213</v>
      </c>
      <c r="G106" s="64" t="s">
        <v>222</v>
      </c>
      <c r="H106" s="64" t="s">
        <v>219</v>
      </c>
      <c r="I106" s="70">
        <v>1</v>
      </c>
      <c r="J106" s="70">
        <v>6</v>
      </c>
    </row>
    <row r="107" spans="1:10" x14ac:dyDescent="0.2">
      <c r="A107" s="67">
        <f>Bコート組合せ発!B11</f>
        <v>195</v>
      </c>
      <c r="B107" s="64">
        <v>103</v>
      </c>
      <c r="C107" s="65" t="str">
        <f t="shared" si="3"/>
        <v>　会田　教之</v>
      </c>
      <c r="D107" s="64" t="str">
        <f t="shared" si="4"/>
        <v>男</v>
      </c>
      <c r="E107" s="64" t="str">
        <f t="shared" si="5"/>
        <v>片柳</v>
      </c>
      <c r="F107" s="64" t="s">
        <v>213</v>
      </c>
      <c r="G107" s="64" t="s">
        <v>222</v>
      </c>
      <c r="H107" s="64" t="s">
        <v>219</v>
      </c>
      <c r="I107" s="64">
        <v>2</v>
      </c>
      <c r="J107" s="64">
        <v>1</v>
      </c>
    </row>
    <row r="108" spans="1:10" x14ac:dyDescent="0.2">
      <c r="A108" s="67">
        <f>Bコート組合せ発!B12</f>
        <v>280</v>
      </c>
      <c r="B108" s="64">
        <v>104</v>
      </c>
      <c r="C108" s="65" t="str">
        <f t="shared" si="3"/>
        <v>　吉田　博子</v>
      </c>
      <c r="D108" s="64" t="str">
        <f t="shared" si="4"/>
        <v>女</v>
      </c>
      <c r="E108" s="64" t="str">
        <f t="shared" si="5"/>
        <v>　上尾</v>
      </c>
      <c r="F108" s="64" t="s">
        <v>213</v>
      </c>
      <c r="G108" s="64" t="s">
        <v>222</v>
      </c>
      <c r="H108" s="64" t="s">
        <v>219</v>
      </c>
      <c r="I108" s="64">
        <v>2</v>
      </c>
      <c r="J108" s="64">
        <v>2</v>
      </c>
    </row>
    <row r="109" spans="1:10" x14ac:dyDescent="0.2">
      <c r="A109" s="67">
        <f>Bコート組合せ発!B13</f>
        <v>333</v>
      </c>
      <c r="B109" s="64">
        <v>105</v>
      </c>
      <c r="C109" s="65" t="str">
        <f t="shared" si="3"/>
        <v>　新井　幸雄</v>
      </c>
      <c r="D109" s="64" t="str">
        <f t="shared" si="4"/>
        <v>男</v>
      </c>
      <c r="E109" s="64" t="str">
        <f t="shared" si="5"/>
        <v>　川越</v>
      </c>
      <c r="F109" s="64" t="s">
        <v>213</v>
      </c>
      <c r="G109" s="64" t="s">
        <v>222</v>
      </c>
      <c r="H109" s="64" t="s">
        <v>219</v>
      </c>
      <c r="I109" s="64">
        <v>2</v>
      </c>
      <c r="J109" s="64">
        <v>3</v>
      </c>
    </row>
    <row r="110" spans="1:10" x14ac:dyDescent="0.2">
      <c r="A110" s="67">
        <f>Bコート組合せ発!B14</f>
        <v>14</v>
      </c>
      <c r="B110" s="64">
        <v>106</v>
      </c>
      <c r="C110" s="65" t="str">
        <f t="shared" si="3"/>
        <v>　栗原　よし子</v>
      </c>
      <c r="D110" s="64" t="str">
        <f t="shared" si="4"/>
        <v>女</v>
      </c>
      <c r="E110" s="64" t="str">
        <f t="shared" si="5"/>
        <v>　さい岩槻</v>
      </c>
      <c r="F110" s="64" t="s">
        <v>213</v>
      </c>
      <c r="G110" s="64" t="s">
        <v>222</v>
      </c>
      <c r="H110" s="64" t="s">
        <v>219</v>
      </c>
      <c r="I110" s="64">
        <v>2</v>
      </c>
      <c r="J110" s="64">
        <v>4</v>
      </c>
    </row>
    <row r="111" spans="1:10" x14ac:dyDescent="0.2">
      <c r="A111" s="67">
        <f>Bコート組合せ発!B15</f>
        <v>158</v>
      </c>
      <c r="B111" s="64">
        <v>107</v>
      </c>
      <c r="C111" s="65" t="str">
        <f t="shared" si="3"/>
        <v>　増山　弘己</v>
      </c>
      <c r="D111" s="64" t="str">
        <f t="shared" si="4"/>
        <v>男</v>
      </c>
      <c r="E111" s="64" t="str">
        <f t="shared" si="5"/>
        <v>七里</v>
      </c>
      <c r="F111" s="64" t="s">
        <v>213</v>
      </c>
      <c r="G111" s="64" t="s">
        <v>222</v>
      </c>
      <c r="H111" s="64" t="s">
        <v>219</v>
      </c>
      <c r="I111" s="64">
        <v>2</v>
      </c>
      <c r="J111" s="64">
        <v>5</v>
      </c>
    </row>
    <row r="112" spans="1:10" x14ac:dyDescent="0.2">
      <c r="A112" s="67">
        <f>Bコート組合せ発!B16</f>
        <v>262</v>
      </c>
      <c r="B112" s="64">
        <v>108</v>
      </c>
      <c r="C112" s="65" t="str">
        <f t="shared" si="3"/>
        <v>　小林　志津子</v>
      </c>
      <c r="D112" s="64" t="str">
        <f t="shared" si="4"/>
        <v>女</v>
      </c>
      <c r="E112" s="64" t="str">
        <f t="shared" si="5"/>
        <v>　さい与野</v>
      </c>
      <c r="F112" s="64" t="s">
        <v>213</v>
      </c>
      <c r="G112" s="64" t="s">
        <v>222</v>
      </c>
      <c r="H112" s="64" t="s">
        <v>219</v>
      </c>
      <c r="I112" s="64">
        <v>2</v>
      </c>
      <c r="J112" s="64">
        <v>6</v>
      </c>
    </row>
    <row r="113" spans="1:10" x14ac:dyDescent="0.2">
      <c r="A113" s="67">
        <f>Bコート組合せ発!B17</f>
        <v>105</v>
      </c>
      <c r="B113" s="64">
        <v>109</v>
      </c>
      <c r="C113" s="65" t="str">
        <f t="shared" si="3"/>
        <v>　飯島   靜子</v>
      </c>
      <c r="D113" s="64" t="str">
        <f t="shared" si="4"/>
        <v>女</v>
      </c>
      <c r="E113" s="64" t="str">
        <f t="shared" si="5"/>
        <v>片柳</v>
      </c>
      <c r="F113" s="64" t="s">
        <v>213</v>
      </c>
      <c r="G113" s="64" t="s">
        <v>222</v>
      </c>
      <c r="H113" s="64" t="s">
        <v>219</v>
      </c>
      <c r="I113" s="64">
        <v>3</v>
      </c>
      <c r="J113" s="64">
        <v>1</v>
      </c>
    </row>
    <row r="114" spans="1:10" x14ac:dyDescent="0.2">
      <c r="A114" s="67">
        <f>Bコート組合せ発!B18</f>
        <v>351</v>
      </c>
      <c r="B114" s="64">
        <v>110</v>
      </c>
      <c r="C114" s="65" t="str">
        <f t="shared" si="3"/>
        <v>　金子  力</v>
      </c>
      <c r="D114" s="64" t="str">
        <f t="shared" si="4"/>
        <v>男</v>
      </c>
      <c r="E114" s="64" t="str">
        <f t="shared" si="5"/>
        <v>　桶川</v>
      </c>
      <c r="F114" s="64" t="s">
        <v>213</v>
      </c>
      <c r="G114" s="64" t="s">
        <v>222</v>
      </c>
      <c r="H114" s="64" t="s">
        <v>219</v>
      </c>
      <c r="I114" s="64">
        <v>3</v>
      </c>
      <c r="J114" s="64">
        <v>2</v>
      </c>
    </row>
    <row r="115" spans="1:10" x14ac:dyDescent="0.2">
      <c r="A115" s="67">
        <f>Bコート組合せ発!B19</f>
        <v>185</v>
      </c>
      <c r="B115" s="64">
        <v>111</v>
      </c>
      <c r="C115" s="65" t="str">
        <f t="shared" si="3"/>
        <v>　稲村　喜美子</v>
      </c>
      <c r="D115" s="64" t="str">
        <f t="shared" si="4"/>
        <v>女</v>
      </c>
      <c r="E115" s="64" t="str">
        <f t="shared" si="5"/>
        <v>七里</v>
      </c>
      <c r="F115" s="64" t="s">
        <v>213</v>
      </c>
      <c r="G115" s="64" t="s">
        <v>222</v>
      </c>
      <c r="H115" s="64" t="s">
        <v>219</v>
      </c>
      <c r="I115" s="64">
        <v>3</v>
      </c>
      <c r="J115" s="64">
        <v>3</v>
      </c>
    </row>
    <row r="116" spans="1:10" x14ac:dyDescent="0.2">
      <c r="A116" s="67">
        <f>Bコート組合せ発!B20</f>
        <v>325</v>
      </c>
      <c r="B116" s="64">
        <v>112</v>
      </c>
      <c r="C116" s="65" t="str">
        <f t="shared" si="3"/>
        <v>　古江　健一</v>
      </c>
      <c r="D116" s="64" t="str">
        <f t="shared" si="4"/>
        <v>男</v>
      </c>
      <c r="E116" s="64" t="str">
        <f t="shared" si="5"/>
        <v>　草加</v>
      </c>
      <c r="F116" s="64" t="s">
        <v>213</v>
      </c>
      <c r="G116" s="64" t="s">
        <v>222</v>
      </c>
      <c r="H116" s="64" t="s">
        <v>219</v>
      </c>
      <c r="I116" s="64">
        <v>3</v>
      </c>
      <c r="J116" s="64">
        <v>4</v>
      </c>
    </row>
    <row r="117" spans="1:10" x14ac:dyDescent="0.2">
      <c r="A117" s="67">
        <f>Bコート組合せ発!B21</f>
        <v>18</v>
      </c>
      <c r="B117" s="64">
        <v>113</v>
      </c>
      <c r="C117" s="65" t="str">
        <f t="shared" si="3"/>
        <v>　土屋　すみ子</v>
      </c>
      <c r="D117" s="64" t="str">
        <f t="shared" si="4"/>
        <v>女</v>
      </c>
      <c r="E117" s="64" t="str">
        <f t="shared" si="5"/>
        <v>　さい岩槻</v>
      </c>
      <c r="F117" s="64" t="s">
        <v>213</v>
      </c>
      <c r="G117" s="64" t="s">
        <v>222</v>
      </c>
      <c r="H117" s="64" t="s">
        <v>219</v>
      </c>
      <c r="I117" s="64">
        <v>3</v>
      </c>
      <c r="J117" s="64">
        <v>5</v>
      </c>
    </row>
    <row r="118" spans="1:10" x14ac:dyDescent="0.2">
      <c r="A118" s="67">
        <f>Bコート組合せ発!B22</f>
        <v>126</v>
      </c>
      <c r="B118" s="64">
        <v>114</v>
      </c>
      <c r="C118" s="65" t="str">
        <f t="shared" si="3"/>
        <v>　中泉  靖史</v>
      </c>
      <c r="D118" s="64" t="str">
        <f t="shared" si="4"/>
        <v>男</v>
      </c>
      <c r="E118" s="64" t="str">
        <f t="shared" si="5"/>
        <v>片柳</v>
      </c>
      <c r="F118" s="64" t="s">
        <v>213</v>
      </c>
      <c r="G118" s="64" t="s">
        <v>222</v>
      </c>
      <c r="H118" s="64" t="s">
        <v>219</v>
      </c>
      <c r="I118" s="64">
        <v>3</v>
      </c>
      <c r="J118" s="64">
        <v>6</v>
      </c>
    </row>
    <row r="119" spans="1:10" x14ac:dyDescent="0.2">
      <c r="A119" s="67">
        <f>Bコート組合せ発!B23</f>
        <v>114</v>
      </c>
      <c r="B119" s="64">
        <v>115</v>
      </c>
      <c r="C119" s="65" t="str">
        <f t="shared" si="3"/>
        <v>　原田  鉄雄</v>
      </c>
      <c r="D119" s="64" t="str">
        <f t="shared" si="4"/>
        <v>男</v>
      </c>
      <c r="E119" s="64" t="str">
        <f t="shared" si="5"/>
        <v>宮原</v>
      </c>
      <c r="F119" s="64" t="s">
        <v>213</v>
      </c>
      <c r="G119" s="64" t="s">
        <v>222</v>
      </c>
      <c r="H119" s="64" t="s">
        <v>219</v>
      </c>
      <c r="I119" s="64">
        <v>4</v>
      </c>
      <c r="J119" s="64">
        <v>1</v>
      </c>
    </row>
    <row r="120" spans="1:10" x14ac:dyDescent="0.2">
      <c r="A120" s="67">
        <f>Bコート組合せ発!B24</f>
        <v>143</v>
      </c>
      <c r="B120" s="64">
        <v>116</v>
      </c>
      <c r="C120" s="65" t="str">
        <f t="shared" si="3"/>
        <v>　田中  洋子</v>
      </c>
      <c r="D120" s="64" t="str">
        <f t="shared" si="4"/>
        <v>女</v>
      </c>
      <c r="E120" s="64" t="str">
        <f t="shared" si="5"/>
        <v>春岡</v>
      </c>
      <c r="F120" s="64" t="s">
        <v>213</v>
      </c>
      <c r="G120" s="64" t="s">
        <v>222</v>
      </c>
      <c r="H120" s="64" t="s">
        <v>219</v>
      </c>
      <c r="I120" s="64">
        <v>4</v>
      </c>
      <c r="J120" s="64">
        <v>2</v>
      </c>
    </row>
    <row r="121" spans="1:10" x14ac:dyDescent="0.2">
      <c r="A121" s="67">
        <f>Bコート組合せ発!B25</f>
        <v>285</v>
      </c>
      <c r="B121" s="64">
        <v>117</v>
      </c>
      <c r="C121" s="65" t="str">
        <f t="shared" si="3"/>
        <v>　遠藤　とよ子</v>
      </c>
      <c r="D121" s="64" t="str">
        <f t="shared" si="4"/>
        <v>女</v>
      </c>
      <c r="E121" s="64" t="str">
        <f t="shared" si="5"/>
        <v>　行田</v>
      </c>
      <c r="F121" s="64" t="s">
        <v>213</v>
      </c>
      <c r="G121" s="64" t="s">
        <v>222</v>
      </c>
      <c r="H121" s="64" t="s">
        <v>219</v>
      </c>
      <c r="I121" s="64">
        <v>4</v>
      </c>
      <c r="J121" s="64">
        <v>3</v>
      </c>
    </row>
    <row r="122" spans="1:10" x14ac:dyDescent="0.2">
      <c r="A122" s="67">
        <f>Bコート組合せ発!B26</f>
        <v>20</v>
      </c>
      <c r="B122" s="64">
        <v>118</v>
      </c>
      <c r="C122" s="65" t="str">
        <f t="shared" si="3"/>
        <v>　中村　勇</v>
      </c>
      <c r="D122" s="64" t="str">
        <f t="shared" si="4"/>
        <v>男</v>
      </c>
      <c r="E122" s="64" t="str">
        <f t="shared" si="5"/>
        <v>　さい岩槻</v>
      </c>
      <c r="F122" s="64" t="s">
        <v>213</v>
      </c>
      <c r="G122" s="64" t="s">
        <v>222</v>
      </c>
      <c r="H122" s="64" t="s">
        <v>219</v>
      </c>
      <c r="I122" s="64">
        <v>4</v>
      </c>
      <c r="J122" s="64">
        <v>4</v>
      </c>
    </row>
    <row r="123" spans="1:10" x14ac:dyDescent="0.2">
      <c r="A123" s="67">
        <f>Bコート組合せ発!B27</f>
        <v>259</v>
      </c>
      <c r="B123" s="64">
        <v>119</v>
      </c>
      <c r="C123" s="65" t="str">
        <f t="shared" si="3"/>
        <v>　深井　祐子</v>
      </c>
      <c r="D123" s="64" t="str">
        <f t="shared" si="4"/>
        <v>女</v>
      </c>
      <c r="E123" s="64" t="str">
        <f t="shared" si="5"/>
        <v>　さい与野</v>
      </c>
      <c r="F123" s="64" t="s">
        <v>213</v>
      </c>
      <c r="G123" s="64" t="s">
        <v>222</v>
      </c>
      <c r="H123" s="64" t="s">
        <v>219</v>
      </c>
      <c r="I123" s="64">
        <v>4</v>
      </c>
      <c r="J123" s="64">
        <v>5</v>
      </c>
    </row>
    <row r="124" spans="1:10" x14ac:dyDescent="0.2">
      <c r="A124" s="67">
        <f>Bコート組合せ発!B28</f>
        <v>188</v>
      </c>
      <c r="B124" s="64">
        <v>120</v>
      </c>
      <c r="C124" s="65" t="str">
        <f t="shared" si="3"/>
        <v>　角田　明</v>
      </c>
      <c r="D124" s="64" t="str">
        <f t="shared" si="4"/>
        <v>男</v>
      </c>
      <c r="E124" s="64" t="str">
        <f t="shared" si="5"/>
        <v>七里</v>
      </c>
      <c r="F124" s="64" t="s">
        <v>213</v>
      </c>
      <c r="G124" s="64" t="s">
        <v>222</v>
      </c>
      <c r="H124" s="64" t="s">
        <v>219</v>
      </c>
      <c r="I124" s="64">
        <v>4</v>
      </c>
      <c r="J124" s="64">
        <v>6</v>
      </c>
    </row>
    <row r="125" spans="1:10" x14ac:dyDescent="0.2">
      <c r="A125" s="67">
        <f>Bコート組合せ発!B29</f>
        <v>187</v>
      </c>
      <c r="B125" s="64">
        <v>121</v>
      </c>
      <c r="C125" s="65" t="str">
        <f t="shared" si="3"/>
        <v>　青木　茂樹</v>
      </c>
      <c r="D125" s="64" t="str">
        <f t="shared" si="4"/>
        <v>男</v>
      </c>
      <c r="E125" s="64" t="str">
        <f t="shared" si="5"/>
        <v>七里</v>
      </c>
      <c r="F125" s="64" t="s">
        <v>213</v>
      </c>
      <c r="G125" s="64" t="s">
        <v>222</v>
      </c>
      <c r="H125" s="64" t="s">
        <v>219</v>
      </c>
      <c r="I125" s="64">
        <v>5</v>
      </c>
      <c r="J125" s="64">
        <v>1</v>
      </c>
    </row>
    <row r="126" spans="1:10" x14ac:dyDescent="0.2">
      <c r="A126" s="67">
        <f>Bコート組合せ発!B30</f>
        <v>121</v>
      </c>
      <c r="B126" s="64">
        <v>122</v>
      </c>
      <c r="C126" s="65" t="str">
        <f t="shared" si="3"/>
        <v>　市川 千枝子</v>
      </c>
      <c r="D126" s="64" t="str">
        <f t="shared" si="4"/>
        <v>女</v>
      </c>
      <c r="E126" s="64" t="str">
        <f t="shared" si="5"/>
        <v>春岡</v>
      </c>
      <c r="F126" s="64" t="s">
        <v>213</v>
      </c>
      <c r="G126" s="64" t="s">
        <v>222</v>
      </c>
      <c r="H126" s="64" t="s">
        <v>219</v>
      </c>
      <c r="I126" s="64">
        <v>5</v>
      </c>
      <c r="J126" s="64">
        <v>2</v>
      </c>
    </row>
    <row r="127" spans="1:10" x14ac:dyDescent="0.2">
      <c r="A127" s="67">
        <f>Bコート組合せ発!B31</f>
        <v>307</v>
      </c>
      <c r="B127" s="64">
        <v>123</v>
      </c>
      <c r="C127" s="65" t="str">
        <f t="shared" si="3"/>
        <v>　朝倉　晴枝</v>
      </c>
      <c r="D127" s="64" t="str">
        <f t="shared" si="4"/>
        <v>女</v>
      </c>
      <c r="E127" s="64" t="str">
        <f t="shared" si="5"/>
        <v>　越谷</v>
      </c>
      <c r="F127" s="64" t="s">
        <v>213</v>
      </c>
      <c r="G127" s="64" t="s">
        <v>222</v>
      </c>
      <c r="H127" s="64" t="s">
        <v>219</v>
      </c>
      <c r="I127" s="64">
        <v>5</v>
      </c>
      <c r="J127" s="64">
        <v>3</v>
      </c>
    </row>
    <row r="128" spans="1:10" x14ac:dyDescent="0.2">
      <c r="A128" s="67">
        <f>Bコート組合せ発!B32</f>
        <v>21</v>
      </c>
      <c r="B128" s="64">
        <v>124</v>
      </c>
      <c r="C128" s="65" t="str">
        <f t="shared" si="3"/>
        <v>　小川　信勝</v>
      </c>
      <c r="D128" s="64" t="str">
        <f t="shared" si="4"/>
        <v>男</v>
      </c>
      <c r="E128" s="64" t="str">
        <f t="shared" si="5"/>
        <v>　さい岩槻</v>
      </c>
      <c r="F128" s="64" t="s">
        <v>213</v>
      </c>
      <c r="G128" s="64" t="s">
        <v>222</v>
      </c>
      <c r="H128" s="64" t="s">
        <v>219</v>
      </c>
      <c r="I128" s="64">
        <v>5</v>
      </c>
      <c r="J128" s="64">
        <v>4</v>
      </c>
    </row>
    <row r="129" spans="1:10" x14ac:dyDescent="0.2">
      <c r="A129" s="67">
        <f>Bコート組合せ発!B33</f>
        <v>233</v>
      </c>
      <c r="B129" s="64">
        <v>125</v>
      </c>
      <c r="C129" s="65" t="str">
        <f t="shared" si="3"/>
        <v>　立石　弘子</v>
      </c>
      <c r="D129" s="64" t="str">
        <f t="shared" si="4"/>
        <v>女</v>
      </c>
      <c r="E129" s="64" t="str">
        <f t="shared" si="5"/>
        <v>　さい浦和</v>
      </c>
      <c r="F129" s="64" t="s">
        <v>213</v>
      </c>
      <c r="G129" s="64" t="s">
        <v>222</v>
      </c>
      <c r="H129" s="64" t="s">
        <v>219</v>
      </c>
      <c r="I129" s="64">
        <v>5</v>
      </c>
      <c r="J129" s="64">
        <v>5</v>
      </c>
    </row>
    <row r="130" spans="1:10" x14ac:dyDescent="0.2">
      <c r="A130" s="67">
        <f>Bコート組合せ発!B34</f>
        <v>147</v>
      </c>
      <c r="B130" s="64">
        <v>126</v>
      </c>
      <c r="C130" s="65" t="str">
        <f t="shared" si="3"/>
        <v>　倉島　文子</v>
      </c>
      <c r="D130" s="64" t="str">
        <f t="shared" si="4"/>
        <v>女</v>
      </c>
      <c r="E130" s="64" t="str">
        <f t="shared" si="5"/>
        <v>南</v>
      </c>
      <c r="F130" s="64" t="s">
        <v>213</v>
      </c>
      <c r="G130" s="64" t="s">
        <v>222</v>
      </c>
      <c r="H130" s="64" t="s">
        <v>219</v>
      </c>
      <c r="I130" s="64">
        <v>5</v>
      </c>
      <c r="J130" s="64">
        <v>6</v>
      </c>
    </row>
    <row r="131" spans="1:10" x14ac:dyDescent="0.2">
      <c r="A131" s="67">
        <f>Bコート組合せ発!B35</f>
        <v>176</v>
      </c>
      <c r="B131" s="64">
        <v>127</v>
      </c>
      <c r="C131" s="65" t="str">
        <f t="shared" si="3"/>
        <v>　棚木　広治</v>
      </c>
      <c r="D131" s="64" t="str">
        <f t="shared" si="4"/>
        <v>男</v>
      </c>
      <c r="E131" s="64" t="str">
        <f t="shared" si="5"/>
        <v>片柳</v>
      </c>
      <c r="F131" s="64" t="s">
        <v>213</v>
      </c>
      <c r="G131" s="64" t="s">
        <v>222</v>
      </c>
      <c r="H131" s="64" t="s">
        <v>219</v>
      </c>
      <c r="I131" s="64">
        <v>6</v>
      </c>
      <c r="J131" s="64">
        <v>1</v>
      </c>
    </row>
    <row r="132" spans="1:10" x14ac:dyDescent="0.2">
      <c r="A132" s="67">
        <f>Bコート組合せ発!B36</f>
        <v>72</v>
      </c>
      <c r="B132" s="64">
        <v>128</v>
      </c>
      <c r="C132" s="65" t="str">
        <f t="shared" si="3"/>
        <v>　斉藤　保夫</v>
      </c>
      <c r="D132" s="64" t="str">
        <f t="shared" si="4"/>
        <v>男</v>
      </c>
      <c r="E132" s="64" t="str">
        <f t="shared" si="5"/>
        <v>指扇</v>
      </c>
      <c r="F132" s="64" t="s">
        <v>213</v>
      </c>
      <c r="G132" s="64" t="s">
        <v>222</v>
      </c>
      <c r="H132" s="64" t="s">
        <v>219</v>
      </c>
      <c r="I132" s="64">
        <v>6</v>
      </c>
      <c r="J132" s="64">
        <v>2</v>
      </c>
    </row>
    <row r="133" spans="1:10" x14ac:dyDescent="0.2">
      <c r="A133" s="67">
        <f>Bコート組合せ発!B37</f>
        <v>329</v>
      </c>
      <c r="B133" s="64">
        <v>129</v>
      </c>
      <c r="C133" s="65" t="str">
        <f t="shared" ref="C133:C196" si="6">VLOOKUP(A133,き１６,2,0)</f>
        <v>　佐竹　八重子</v>
      </c>
      <c r="D133" s="64" t="str">
        <f t="shared" ref="D133:D196" si="7">VLOOKUP(A133,き１６,3,0)</f>
        <v>女</v>
      </c>
      <c r="E133" s="64" t="str">
        <f t="shared" ref="E133:E196" si="8">VLOOKUP(A133,き１６,4,0)</f>
        <v>　深谷</v>
      </c>
      <c r="F133" s="64" t="s">
        <v>213</v>
      </c>
      <c r="G133" s="64" t="s">
        <v>222</v>
      </c>
      <c r="H133" s="64" t="s">
        <v>219</v>
      </c>
      <c r="I133" s="64">
        <v>6</v>
      </c>
      <c r="J133" s="64">
        <v>3</v>
      </c>
    </row>
    <row r="134" spans="1:10" x14ac:dyDescent="0.2">
      <c r="A134" s="67">
        <f>Bコート組合せ発!B38</f>
        <v>22</v>
      </c>
      <c r="B134" s="64">
        <v>130</v>
      </c>
      <c r="C134" s="65" t="str">
        <f t="shared" si="6"/>
        <v>　中村　富蔵</v>
      </c>
      <c r="D134" s="64" t="str">
        <f t="shared" si="7"/>
        <v>男</v>
      </c>
      <c r="E134" s="64" t="str">
        <f t="shared" si="8"/>
        <v>　さい岩槻</v>
      </c>
      <c r="F134" s="64" t="s">
        <v>213</v>
      </c>
      <c r="G134" s="64" t="s">
        <v>222</v>
      </c>
      <c r="H134" s="64" t="s">
        <v>219</v>
      </c>
      <c r="I134" s="64">
        <v>6</v>
      </c>
      <c r="J134" s="64">
        <v>4</v>
      </c>
    </row>
    <row r="135" spans="1:10" x14ac:dyDescent="0.2">
      <c r="A135" s="67">
        <f>Bコート組合せ発!B39</f>
        <v>239</v>
      </c>
      <c r="B135" s="64">
        <v>131</v>
      </c>
      <c r="C135" s="65" t="str">
        <f t="shared" si="6"/>
        <v>　斉藤  八重子</v>
      </c>
      <c r="D135" s="64" t="str">
        <f t="shared" si="7"/>
        <v>女</v>
      </c>
      <c r="E135" s="64" t="str">
        <f t="shared" si="8"/>
        <v>　さい浦和</v>
      </c>
      <c r="F135" s="64" t="s">
        <v>213</v>
      </c>
      <c r="G135" s="64" t="s">
        <v>222</v>
      </c>
      <c r="H135" s="64" t="s">
        <v>219</v>
      </c>
      <c r="I135" s="64">
        <v>6</v>
      </c>
      <c r="J135" s="64">
        <v>5</v>
      </c>
    </row>
    <row r="136" spans="1:10" x14ac:dyDescent="0.2">
      <c r="A136" s="67">
        <f>Bコート組合せ発!B40</f>
        <v>141</v>
      </c>
      <c r="B136" s="64">
        <v>132</v>
      </c>
      <c r="C136" s="65" t="str">
        <f t="shared" si="6"/>
        <v>　五十嵐　富美江</v>
      </c>
      <c r="D136" s="64" t="str">
        <f t="shared" si="7"/>
        <v>女</v>
      </c>
      <c r="E136" s="64" t="str">
        <f t="shared" si="8"/>
        <v>七里</v>
      </c>
      <c r="F136" s="64" t="s">
        <v>213</v>
      </c>
      <c r="G136" s="64" t="s">
        <v>222</v>
      </c>
      <c r="H136" s="64" t="s">
        <v>219</v>
      </c>
      <c r="I136" s="64">
        <v>6</v>
      </c>
      <c r="J136" s="64">
        <v>6</v>
      </c>
    </row>
    <row r="137" spans="1:10" x14ac:dyDescent="0.2">
      <c r="A137" s="67">
        <f>Bコート組合せ発!B41</f>
        <v>62</v>
      </c>
      <c r="B137" s="64">
        <v>133</v>
      </c>
      <c r="C137" s="65" t="str">
        <f t="shared" si="6"/>
        <v>　林　永子</v>
      </c>
      <c r="D137" s="64" t="str">
        <f t="shared" si="7"/>
        <v>女</v>
      </c>
      <c r="E137" s="64" t="str">
        <f t="shared" si="8"/>
        <v>指扇</v>
      </c>
      <c r="F137" s="64" t="s">
        <v>213</v>
      </c>
      <c r="G137" s="64" t="s">
        <v>222</v>
      </c>
      <c r="H137" s="64" t="s">
        <v>219</v>
      </c>
      <c r="I137" s="64">
        <v>7</v>
      </c>
      <c r="J137" s="64">
        <v>1</v>
      </c>
    </row>
    <row r="138" spans="1:10" x14ac:dyDescent="0.2">
      <c r="A138" s="67">
        <f>Bコート組合せ発!B42</f>
        <v>266</v>
      </c>
      <c r="B138" s="64">
        <v>134</v>
      </c>
      <c r="C138" s="65" t="str">
        <f t="shared" si="6"/>
        <v>　川田　十四男</v>
      </c>
      <c r="D138" s="64" t="str">
        <f t="shared" si="7"/>
        <v>男</v>
      </c>
      <c r="E138" s="64" t="str">
        <f t="shared" si="8"/>
        <v>　上尾</v>
      </c>
      <c r="F138" s="64" t="s">
        <v>213</v>
      </c>
      <c r="G138" s="64" t="s">
        <v>222</v>
      </c>
      <c r="H138" s="64" t="s">
        <v>219</v>
      </c>
      <c r="I138" s="64">
        <v>7</v>
      </c>
      <c r="J138" s="64">
        <v>2</v>
      </c>
    </row>
    <row r="139" spans="1:10" x14ac:dyDescent="0.2">
      <c r="A139" s="67">
        <f>Bコート組合せ発!B43</f>
        <v>331</v>
      </c>
      <c r="B139" s="64">
        <v>135</v>
      </c>
      <c r="C139" s="65" t="str">
        <f t="shared" si="6"/>
        <v>　田辺　明子</v>
      </c>
      <c r="D139" s="64" t="str">
        <f t="shared" si="7"/>
        <v>女</v>
      </c>
      <c r="E139" s="64" t="str">
        <f t="shared" si="8"/>
        <v>　川越</v>
      </c>
      <c r="F139" s="64" t="s">
        <v>213</v>
      </c>
      <c r="G139" s="64" t="s">
        <v>222</v>
      </c>
      <c r="H139" s="64" t="s">
        <v>219</v>
      </c>
      <c r="I139" s="64">
        <v>7</v>
      </c>
      <c r="J139" s="64">
        <v>3</v>
      </c>
    </row>
    <row r="140" spans="1:10" x14ac:dyDescent="0.2">
      <c r="A140" s="67">
        <f>Bコート組合せ発!B44</f>
        <v>264</v>
      </c>
      <c r="B140" s="64">
        <v>136</v>
      </c>
      <c r="C140" s="65" t="str">
        <f t="shared" si="6"/>
        <v>　三角　榮治</v>
      </c>
      <c r="D140" s="64" t="str">
        <f t="shared" si="7"/>
        <v>男</v>
      </c>
      <c r="E140" s="64" t="str">
        <f t="shared" si="8"/>
        <v>　さい与野</v>
      </c>
      <c r="F140" s="64" t="s">
        <v>213</v>
      </c>
      <c r="G140" s="64" t="s">
        <v>222</v>
      </c>
      <c r="H140" s="64" t="s">
        <v>219</v>
      </c>
      <c r="I140" s="64">
        <v>7</v>
      </c>
      <c r="J140" s="64">
        <v>4</v>
      </c>
    </row>
    <row r="141" spans="1:10" x14ac:dyDescent="0.2">
      <c r="A141" s="67">
        <f>Bコート組合せ発!B45</f>
        <v>23</v>
      </c>
      <c r="B141" s="64">
        <v>137</v>
      </c>
      <c r="C141" s="65" t="str">
        <f t="shared" si="6"/>
        <v>　小倉　美津江</v>
      </c>
      <c r="D141" s="64" t="str">
        <f t="shared" si="7"/>
        <v>女</v>
      </c>
      <c r="E141" s="64" t="str">
        <f t="shared" si="8"/>
        <v>　さい岩槻</v>
      </c>
      <c r="F141" s="64" t="s">
        <v>213</v>
      </c>
      <c r="G141" s="64" t="s">
        <v>222</v>
      </c>
      <c r="H141" s="64" t="s">
        <v>219</v>
      </c>
      <c r="I141" s="64">
        <v>7</v>
      </c>
      <c r="J141" s="64">
        <v>5</v>
      </c>
    </row>
    <row r="142" spans="1:10" x14ac:dyDescent="0.2">
      <c r="A142" s="67">
        <f>Bコート組合せ発!B46</f>
        <v>340</v>
      </c>
      <c r="B142" s="64">
        <v>138</v>
      </c>
      <c r="C142" s="65" t="str">
        <f t="shared" si="6"/>
        <v>　星野  晃三</v>
      </c>
      <c r="D142" s="64" t="str">
        <f t="shared" si="7"/>
        <v>男</v>
      </c>
      <c r="E142" s="64" t="str">
        <f t="shared" si="8"/>
        <v>　伊奈</v>
      </c>
      <c r="F142" s="64" t="s">
        <v>213</v>
      </c>
      <c r="G142" s="64" t="s">
        <v>222</v>
      </c>
      <c r="H142" s="64" t="s">
        <v>219</v>
      </c>
      <c r="I142" s="64">
        <v>7</v>
      </c>
      <c r="J142" s="64">
        <v>6</v>
      </c>
    </row>
    <row r="143" spans="1:10" x14ac:dyDescent="0.2">
      <c r="A143" s="67">
        <f>Bコート組合せ発!B47</f>
        <v>150</v>
      </c>
      <c r="B143" s="64">
        <v>139</v>
      </c>
      <c r="C143" s="65" t="str">
        <f t="shared" si="6"/>
        <v>　松澤　武雄</v>
      </c>
      <c r="D143" s="64" t="str">
        <f t="shared" si="7"/>
        <v>男</v>
      </c>
      <c r="E143" s="64" t="str">
        <f t="shared" si="8"/>
        <v>片柳</v>
      </c>
      <c r="F143" s="64" t="s">
        <v>213</v>
      </c>
      <c r="G143" s="64" t="s">
        <v>222</v>
      </c>
      <c r="H143" s="64" t="s">
        <v>219</v>
      </c>
      <c r="I143" s="64">
        <v>8</v>
      </c>
      <c r="J143" s="64">
        <v>1</v>
      </c>
    </row>
    <row r="144" spans="1:10" x14ac:dyDescent="0.2">
      <c r="A144" s="67">
        <f>Bコート組合せ発!B48</f>
        <v>252</v>
      </c>
      <c r="B144" s="64">
        <v>140</v>
      </c>
      <c r="C144" s="65" t="str">
        <f t="shared" si="6"/>
        <v>　都丸　多可</v>
      </c>
      <c r="D144" s="64" t="str">
        <f t="shared" si="7"/>
        <v>女</v>
      </c>
      <c r="E144" s="64" t="str">
        <f t="shared" si="8"/>
        <v>　さい与野</v>
      </c>
      <c r="F144" s="64" t="s">
        <v>213</v>
      </c>
      <c r="G144" s="64" t="s">
        <v>222</v>
      </c>
      <c r="H144" s="64" t="s">
        <v>219</v>
      </c>
      <c r="I144" s="64">
        <v>8</v>
      </c>
      <c r="J144" s="64">
        <v>2</v>
      </c>
    </row>
    <row r="145" spans="1:10" x14ac:dyDescent="0.2">
      <c r="A145" s="67">
        <f>Bコート組合せ発!B49</f>
        <v>186</v>
      </c>
      <c r="B145" s="64">
        <v>141</v>
      </c>
      <c r="C145" s="65" t="str">
        <f t="shared" si="6"/>
        <v>　大嶋　隆</v>
      </c>
      <c r="D145" s="64" t="str">
        <f t="shared" si="7"/>
        <v>男</v>
      </c>
      <c r="E145" s="64" t="str">
        <f t="shared" si="8"/>
        <v>七里</v>
      </c>
      <c r="F145" s="64" t="s">
        <v>213</v>
      </c>
      <c r="G145" s="64" t="s">
        <v>222</v>
      </c>
      <c r="H145" s="64" t="s">
        <v>219</v>
      </c>
      <c r="I145" s="64">
        <v>8</v>
      </c>
      <c r="J145" s="64">
        <v>3</v>
      </c>
    </row>
    <row r="146" spans="1:10" x14ac:dyDescent="0.2">
      <c r="A146" s="67">
        <f>Bコート組合せ発!B50</f>
        <v>315</v>
      </c>
      <c r="B146" s="64">
        <v>142</v>
      </c>
      <c r="C146" s="65" t="str">
        <f t="shared" si="6"/>
        <v>　阿部　まち子</v>
      </c>
      <c r="D146" s="64" t="str">
        <f t="shared" si="7"/>
        <v>女</v>
      </c>
      <c r="E146" s="64" t="str">
        <f t="shared" si="8"/>
        <v>　越谷</v>
      </c>
      <c r="F146" s="64" t="s">
        <v>213</v>
      </c>
      <c r="G146" s="64" t="s">
        <v>222</v>
      </c>
      <c r="H146" s="64" t="s">
        <v>219</v>
      </c>
      <c r="I146" s="64">
        <v>8</v>
      </c>
      <c r="J146" s="64">
        <v>4</v>
      </c>
    </row>
    <row r="147" spans="1:10" x14ac:dyDescent="0.2">
      <c r="A147" s="67">
        <f>Bコート組合せ発!B51</f>
        <v>24</v>
      </c>
      <c r="B147" s="64">
        <v>143</v>
      </c>
      <c r="C147" s="65" t="str">
        <f t="shared" si="6"/>
        <v>　高坂　利治</v>
      </c>
      <c r="D147" s="64" t="str">
        <f t="shared" si="7"/>
        <v>男</v>
      </c>
      <c r="E147" s="64" t="str">
        <f t="shared" si="8"/>
        <v>　さい岩槻</v>
      </c>
      <c r="F147" s="64" t="s">
        <v>213</v>
      </c>
      <c r="G147" s="64" t="s">
        <v>222</v>
      </c>
      <c r="H147" s="64" t="s">
        <v>219</v>
      </c>
      <c r="I147" s="64">
        <v>8</v>
      </c>
      <c r="J147" s="64">
        <v>5</v>
      </c>
    </row>
    <row r="148" spans="1:10" x14ac:dyDescent="0.2">
      <c r="A148" s="67">
        <f>Bコート組合せ発!B52</f>
        <v>236</v>
      </c>
      <c r="B148" s="64">
        <v>144</v>
      </c>
      <c r="C148" s="65" t="str">
        <f t="shared" si="6"/>
        <v>　内田　洋子</v>
      </c>
      <c r="D148" s="64" t="str">
        <f t="shared" si="7"/>
        <v>女</v>
      </c>
      <c r="E148" s="64" t="str">
        <f t="shared" si="8"/>
        <v>　さい浦和</v>
      </c>
      <c r="F148" s="64" t="s">
        <v>213</v>
      </c>
      <c r="G148" s="64" t="s">
        <v>222</v>
      </c>
      <c r="H148" s="64" t="s">
        <v>219</v>
      </c>
      <c r="I148" s="64">
        <v>8</v>
      </c>
      <c r="J148" s="64">
        <v>6</v>
      </c>
    </row>
    <row r="149" spans="1:10" x14ac:dyDescent="0.2">
      <c r="A149" s="67">
        <f>Bコート組合せ発!I5</f>
        <v>102</v>
      </c>
      <c r="B149" s="64">
        <v>145</v>
      </c>
      <c r="C149" s="65" t="str">
        <f t="shared" si="6"/>
        <v>　島田   敏和</v>
      </c>
      <c r="D149" s="64" t="str">
        <f t="shared" si="7"/>
        <v>男</v>
      </c>
      <c r="E149" s="64" t="str">
        <f t="shared" si="8"/>
        <v>七里</v>
      </c>
      <c r="F149" s="64" t="s">
        <v>213</v>
      </c>
      <c r="G149" s="64" t="s">
        <v>222</v>
      </c>
      <c r="H149" s="64" t="s">
        <v>220</v>
      </c>
      <c r="I149" s="64">
        <v>1</v>
      </c>
      <c r="J149" s="64">
        <v>1</v>
      </c>
    </row>
    <row r="150" spans="1:10" x14ac:dyDescent="0.2">
      <c r="A150" s="67">
        <f>Bコート組合せ発!I6</f>
        <v>289</v>
      </c>
      <c r="B150" s="64">
        <v>146</v>
      </c>
      <c r="C150" s="65" t="str">
        <f t="shared" si="6"/>
        <v>　青木　洋子</v>
      </c>
      <c r="D150" s="64" t="str">
        <f t="shared" si="7"/>
        <v>女</v>
      </c>
      <c r="E150" s="64" t="str">
        <f t="shared" si="8"/>
        <v>　幸手</v>
      </c>
      <c r="F150" s="64" t="s">
        <v>213</v>
      </c>
      <c r="G150" s="64" t="s">
        <v>222</v>
      </c>
      <c r="H150" s="64" t="s">
        <v>220</v>
      </c>
      <c r="I150" s="64">
        <v>1</v>
      </c>
      <c r="J150" s="64">
        <v>2</v>
      </c>
    </row>
    <row r="151" spans="1:10" x14ac:dyDescent="0.2">
      <c r="A151" s="67">
        <f>Bコート組合せ発!I7</f>
        <v>260</v>
      </c>
      <c r="B151" s="64">
        <v>147</v>
      </c>
      <c r="C151" s="65" t="str">
        <f t="shared" si="6"/>
        <v>　柏原　信重</v>
      </c>
      <c r="D151" s="64" t="str">
        <f t="shared" si="7"/>
        <v>男</v>
      </c>
      <c r="E151" s="64" t="str">
        <f t="shared" si="8"/>
        <v>　さい与野</v>
      </c>
      <c r="F151" s="64" t="s">
        <v>213</v>
      </c>
      <c r="G151" s="64" t="s">
        <v>222</v>
      </c>
      <c r="H151" s="64" t="s">
        <v>220</v>
      </c>
      <c r="I151" s="64">
        <v>1</v>
      </c>
      <c r="J151" s="64">
        <v>3</v>
      </c>
    </row>
    <row r="152" spans="1:10" x14ac:dyDescent="0.2">
      <c r="A152" s="67">
        <f>Bコート組合せ発!I8</f>
        <v>32</v>
      </c>
      <c r="B152" s="64">
        <v>148</v>
      </c>
      <c r="C152" s="65" t="str">
        <f t="shared" si="6"/>
        <v>　朝倉　ヒサ子</v>
      </c>
      <c r="D152" s="64" t="str">
        <f t="shared" si="7"/>
        <v>女</v>
      </c>
      <c r="E152" s="64" t="str">
        <f t="shared" si="8"/>
        <v>　さい岩槻</v>
      </c>
      <c r="F152" s="64" t="s">
        <v>213</v>
      </c>
      <c r="G152" s="64" t="s">
        <v>222</v>
      </c>
      <c r="H152" s="64" t="s">
        <v>220</v>
      </c>
      <c r="I152" s="64">
        <v>1</v>
      </c>
      <c r="J152" s="64">
        <v>4</v>
      </c>
    </row>
    <row r="153" spans="1:10" x14ac:dyDescent="0.2">
      <c r="A153" s="67">
        <f>Bコート組合せ発!I9</f>
        <v>319</v>
      </c>
      <c r="B153" s="64">
        <v>149</v>
      </c>
      <c r="C153" s="65" t="str">
        <f t="shared" si="6"/>
        <v>　髙島　保</v>
      </c>
      <c r="D153" s="64" t="str">
        <f t="shared" si="7"/>
        <v>男</v>
      </c>
      <c r="E153" s="64" t="str">
        <f t="shared" si="8"/>
        <v>　草加</v>
      </c>
      <c r="F153" s="64" t="s">
        <v>213</v>
      </c>
      <c r="G153" s="64" t="s">
        <v>222</v>
      </c>
      <c r="H153" s="64" t="s">
        <v>220</v>
      </c>
      <c r="I153" s="64">
        <v>1</v>
      </c>
      <c r="J153" s="64">
        <v>5</v>
      </c>
    </row>
    <row r="154" spans="1:10" x14ac:dyDescent="0.2">
      <c r="A154" s="67">
        <f>Bコート組合せ発!I10</f>
        <v>177</v>
      </c>
      <c r="B154" s="64">
        <v>150</v>
      </c>
      <c r="C154" s="65" t="str">
        <f t="shared" si="6"/>
        <v>　加藤　政子</v>
      </c>
      <c r="D154" s="64" t="str">
        <f t="shared" si="7"/>
        <v>女</v>
      </c>
      <c r="E154" s="64" t="str">
        <f t="shared" si="8"/>
        <v>春岡</v>
      </c>
      <c r="F154" s="64" t="s">
        <v>213</v>
      </c>
      <c r="G154" s="64" t="s">
        <v>222</v>
      </c>
      <c r="H154" s="64" t="s">
        <v>220</v>
      </c>
      <c r="I154" s="64">
        <v>1</v>
      </c>
      <c r="J154" s="64">
        <v>6</v>
      </c>
    </row>
    <row r="155" spans="1:10" x14ac:dyDescent="0.2">
      <c r="A155" s="67">
        <f>Bコート組合せ発!I11</f>
        <v>101</v>
      </c>
      <c r="B155" s="70">
        <v>151</v>
      </c>
      <c r="C155" s="71" t="str">
        <f t="shared" si="6"/>
        <v>　森戸　孝夫</v>
      </c>
      <c r="D155" s="70" t="str">
        <f t="shared" si="7"/>
        <v>男</v>
      </c>
      <c r="E155" s="70" t="str">
        <f t="shared" si="8"/>
        <v>春岡</v>
      </c>
      <c r="F155" s="70" t="s">
        <v>213</v>
      </c>
      <c r="G155" s="70" t="s">
        <v>222</v>
      </c>
      <c r="H155" s="70" t="s">
        <v>220</v>
      </c>
      <c r="I155" s="70">
        <v>2</v>
      </c>
      <c r="J155" s="70">
        <v>1</v>
      </c>
    </row>
    <row r="156" spans="1:10" x14ac:dyDescent="0.2">
      <c r="A156" s="67">
        <f>Bコート組合せ発!I12</f>
        <v>254</v>
      </c>
      <c r="B156" s="64">
        <v>152</v>
      </c>
      <c r="C156" s="65" t="str">
        <f t="shared" si="6"/>
        <v>　加藤　眞智子</v>
      </c>
      <c r="D156" s="64" t="str">
        <f t="shared" si="7"/>
        <v>女</v>
      </c>
      <c r="E156" s="64" t="str">
        <f t="shared" si="8"/>
        <v>　さい与野</v>
      </c>
      <c r="F156" s="64" t="s">
        <v>213</v>
      </c>
      <c r="G156" s="64" t="s">
        <v>222</v>
      </c>
      <c r="H156" s="64" t="s">
        <v>220</v>
      </c>
      <c r="I156" s="70">
        <v>2</v>
      </c>
      <c r="J156" s="64">
        <v>2</v>
      </c>
    </row>
    <row r="157" spans="1:10" x14ac:dyDescent="0.2">
      <c r="A157" s="67">
        <f>Bコート組合せ発!I13</f>
        <v>306</v>
      </c>
      <c r="B157" s="64">
        <v>153</v>
      </c>
      <c r="C157" s="65" t="str">
        <f t="shared" si="6"/>
        <v>　大畑　テル子</v>
      </c>
      <c r="D157" s="64" t="str">
        <f t="shared" si="7"/>
        <v>女</v>
      </c>
      <c r="E157" s="64" t="str">
        <f t="shared" si="8"/>
        <v>　越谷</v>
      </c>
      <c r="F157" s="64" t="s">
        <v>213</v>
      </c>
      <c r="G157" s="64" t="s">
        <v>222</v>
      </c>
      <c r="H157" s="64" t="s">
        <v>220</v>
      </c>
      <c r="I157" s="70">
        <v>2</v>
      </c>
      <c r="J157" s="64">
        <v>3</v>
      </c>
    </row>
    <row r="158" spans="1:10" x14ac:dyDescent="0.2">
      <c r="A158" s="67">
        <f>Bコート組合せ発!I14</f>
        <v>30</v>
      </c>
      <c r="B158" s="64">
        <v>154</v>
      </c>
      <c r="C158" s="65" t="str">
        <f t="shared" si="6"/>
        <v>　作馬　悟</v>
      </c>
      <c r="D158" s="64" t="str">
        <f t="shared" si="7"/>
        <v>男</v>
      </c>
      <c r="E158" s="64" t="str">
        <f t="shared" si="8"/>
        <v>　さい岩槻</v>
      </c>
      <c r="F158" s="64" t="s">
        <v>213</v>
      </c>
      <c r="G158" s="64" t="s">
        <v>222</v>
      </c>
      <c r="H158" s="64" t="s">
        <v>220</v>
      </c>
      <c r="I158" s="70">
        <v>2</v>
      </c>
      <c r="J158" s="64">
        <v>4</v>
      </c>
    </row>
    <row r="159" spans="1:10" x14ac:dyDescent="0.2">
      <c r="A159" s="67">
        <f>Bコート組合せ発!I15</f>
        <v>140</v>
      </c>
      <c r="B159" s="64">
        <v>155</v>
      </c>
      <c r="C159" s="65" t="str">
        <f t="shared" si="6"/>
        <v>　髙山　紀沙</v>
      </c>
      <c r="D159" s="64" t="str">
        <f t="shared" si="7"/>
        <v>女</v>
      </c>
      <c r="E159" s="64" t="str">
        <f t="shared" si="8"/>
        <v>七里</v>
      </c>
      <c r="F159" s="64" t="s">
        <v>213</v>
      </c>
      <c r="G159" s="64" t="s">
        <v>222</v>
      </c>
      <c r="H159" s="64" t="s">
        <v>220</v>
      </c>
      <c r="I159" s="70">
        <v>2</v>
      </c>
      <c r="J159" s="64">
        <v>5</v>
      </c>
    </row>
    <row r="160" spans="1:10" x14ac:dyDescent="0.2">
      <c r="A160" s="67">
        <f>Bコート組合せ発!I16</f>
        <v>282</v>
      </c>
      <c r="B160" s="64">
        <v>156</v>
      </c>
      <c r="C160" s="65" t="str">
        <f t="shared" si="6"/>
        <v>　馬場　弘</v>
      </c>
      <c r="D160" s="64" t="str">
        <f t="shared" si="7"/>
        <v>男</v>
      </c>
      <c r="E160" s="64" t="str">
        <f t="shared" si="8"/>
        <v>　上尾</v>
      </c>
      <c r="F160" s="64" t="s">
        <v>213</v>
      </c>
      <c r="G160" s="64" t="s">
        <v>222</v>
      </c>
      <c r="H160" s="64" t="s">
        <v>220</v>
      </c>
      <c r="I160" s="70">
        <v>2</v>
      </c>
      <c r="J160" s="64">
        <v>6</v>
      </c>
    </row>
    <row r="161" spans="1:10" x14ac:dyDescent="0.2">
      <c r="A161" s="67">
        <f>Bコート組合せ発!I17</f>
        <v>172</v>
      </c>
      <c r="B161" s="64">
        <v>157</v>
      </c>
      <c r="C161" s="65" t="str">
        <f t="shared" si="6"/>
        <v>　野地　勝治</v>
      </c>
      <c r="D161" s="64" t="str">
        <f t="shared" si="7"/>
        <v>男</v>
      </c>
      <c r="E161" s="64" t="str">
        <f t="shared" si="8"/>
        <v>七里</v>
      </c>
      <c r="F161" s="64" t="s">
        <v>213</v>
      </c>
      <c r="G161" s="64" t="s">
        <v>222</v>
      </c>
      <c r="H161" s="64" t="s">
        <v>220</v>
      </c>
      <c r="I161" s="64">
        <v>3</v>
      </c>
      <c r="J161" s="64">
        <v>1</v>
      </c>
    </row>
    <row r="162" spans="1:10" x14ac:dyDescent="0.2">
      <c r="A162" s="67">
        <f>Bコート組合せ発!I18</f>
        <v>279</v>
      </c>
      <c r="B162" s="64">
        <v>158</v>
      </c>
      <c r="C162" s="65" t="str">
        <f t="shared" si="6"/>
        <v>　中島　吉徳</v>
      </c>
      <c r="D162" s="64" t="str">
        <f t="shared" si="7"/>
        <v>男</v>
      </c>
      <c r="E162" s="64" t="str">
        <f t="shared" si="8"/>
        <v>　上尾</v>
      </c>
      <c r="F162" s="64" t="s">
        <v>213</v>
      </c>
      <c r="G162" s="64" t="s">
        <v>222</v>
      </c>
      <c r="H162" s="64" t="s">
        <v>220</v>
      </c>
      <c r="I162" s="64">
        <v>3</v>
      </c>
      <c r="J162" s="64">
        <v>2</v>
      </c>
    </row>
    <row r="163" spans="1:10" x14ac:dyDescent="0.2">
      <c r="A163" s="67">
        <f>Bコート組合せ発!I19</f>
        <v>29</v>
      </c>
      <c r="B163" s="64">
        <v>159</v>
      </c>
      <c r="C163" s="65" t="str">
        <f t="shared" si="6"/>
        <v>　巴山　富子</v>
      </c>
      <c r="D163" s="64" t="str">
        <f t="shared" si="7"/>
        <v>女</v>
      </c>
      <c r="E163" s="64" t="str">
        <f t="shared" si="8"/>
        <v>　さい岩槻</v>
      </c>
      <c r="F163" s="64" t="s">
        <v>213</v>
      </c>
      <c r="G163" s="64" t="s">
        <v>222</v>
      </c>
      <c r="H163" s="64" t="s">
        <v>220</v>
      </c>
      <c r="I163" s="64">
        <v>3</v>
      </c>
      <c r="J163" s="64">
        <v>3</v>
      </c>
    </row>
    <row r="164" spans="1:10" x14ac:dyDescent="0.2">
      <c r="A164" s="67">
        <f>Bコート組合せ発!I20</f>
        <v>292</v>
      </c>
      <c r="B164" s="64">
        <v>160</v>
      </c>
      <c r="C164" s="65" t="str">
        <f t="shared" si="6"/>
        <v>　清水　迪夫</v>
      </c>
      <c r="D164" s="64" t="str">
        <f t="shared" si="7"/>
        <v>男</v>
      </c>
      <c r="E164" s="64" t="str">
        <f t="shared" si="8"/>
        <v>　幸手</v>
      </c>
      <c r="F164" s="64" t="s">
        <v>213</v>
      </c>
      <c r="G164" s="64" t="s">
        <v>222</v>
      </c>
      <c r="H164" s="64" t="s">
        <v>220</v>
      </c>
      <c r="I164" s="64">
        <v>3</v>
      </c>
      <c r="J164" s="64">
        <v>4</v>
      </c>
    </row>
    <row r="165" spans="1:10" x14ac:dyDescent="0.2">
      <c r="A165" s="67">
        <f>Bコート組合せ発!I21</f>
        <v>229</v>
      </c>
      <c r="B165" s="64">
        <v>161</v>
      </c>
      <c r="C165" s="65" t="str">
        <f t="shared" si="6"/>
        <v>　小林　八栄子</v>
      </c>
      <c r="D165" s="64" t="str">
        <f t="shared" si="7"/>
        <v>女</v>
      </c>
      <c r="E165" s="64" t="str">
        <f t="shared" si="8"/>
        <v>指扇</v>
      </c>
      <c r="F165" s="64" t="s">
        <v>213</v>
      </c>
      <c r="G165" s="64" t="s">
        <v>222</v>
      </c>
      <c r="H165" s="64" t="s">
        <v>220</v>
      </c>
      <c r="I165" s="64">
        <v>3</v>
      </c>
      <c r="J165" s="64">
        <v>5</v>
      </c>
    </row>
    <row r="166" spans="1:10" x14ac:dyDescent="0.2">
      <c r="A166" s="67">
        <f>Bコート組合せ発!I22</f>
        <v>173</v>
      </c>
      <c r="B166" s="64">
        <v>162</v>
      </c>
      <c r="C166" s="65" t="str">
        <f t="shared" si="6"/>
        <v>　斉藤　博之</v>
      </c>
      <c r="D166" s="64" t="str">
        <f t="shared" si="7"/>
        <v>男</v>
      </c>
      <c r="E166" s="64" t="str">
        <f t="shared" si="8"/>
        <v>片柳</v>
      </c>
      <c r="F166" s="64" t="s">
        <v>213</v>
      </c>
      <c r="G166" s="64" t="s">
        <v>222</v>
      </c>
      <c r="H166" s="64" t="s">
        <v>220</v>
      </c>
      <c r="I166" s="64">
        <v>3</v>
      </c>
      <c r="J166" s="64">
        <v>6</v>
      </c>
    </row>
    <row r="167" spans="1:10" x14ac:dyDescent="0.2">
      <c r="A167" s="67">
        <f>Bコート組合せ発!I23</f>
        <v>133</v>
      </c>
      <c r="B167" s="64">
        <v>163</v>
      </c>
      <c r="C167" s="65" t="str">
        <f t="shared" si="6"/>
        <v>　高橋　美知雄</v>
      </c>
      <c r="D167" s="64" t="str">
        <f t="shared" si="7"/>
        <v>男</v>
      </c>
      <c r="E167" s="64" t="str">
        <f t="shared" si="8"/>
        <v>大砂土東</v>
      </c>
      <c r="F167" s="64" t="s">
        <v>213</v>
      </c>
      <c r="G167" s="64" t="s">
        <v>222</v>
      </c>
      <c r="H167" s="64" t="s">
        <v>220</v>
      </c>
      <c r="I167" s="64">
        <v>4</v>
      </c>
      <c r="J167" s="64">
        <v>1</v>
      </c>
    </row>
    <row r="168" spans="1:10" x14ac:dyDescent="0.2">
      <c r="A168" s="67">
        <f>Bコート組合せ発!I24</f>
        <v>281</v>
      </c>
      <c r="B168" s="64">
        <v>164</v>
      </c>
      <c r="C168" s="65" t="str">
        <f t="shared" si="6"/>
        <v>　内野　幸二</v>
      </c>
      <c r="D168" s="64" t="str">
        <f t="shared" si="7"/>
        <v>男</v>
      </c>
      <c r="E168" s="64" t="str">
        <f t="shared" si="8"/>
        <v>　上尾</v>
      </c>
      <c r="F168" s="64" t="s">
        <v>213</v>
      </c>
      <c r="G168" s="64" t="s">
        <v>222</v>
      </c>
      <c r="H168" s="64" t="s">
        <v>220</v>
      </c>
      <c r="I168" s="64">
        <v>4</v>
      </c>
      <c r="J168" s="64">
        <v>2</v>
      </c>
    </row>
    <row r="169" spans="1:10" x14ac:dyDescent="0.2">
      <c r="A169" s="67">
        <f>Bコート組合せ発!I25</f>
        <v>28</v>
      </c>
      <c r="B169" s="64">
        <v>165</v>
      </c>
      <c r="C169" s="65" t="str">
        <f t="shared" si="6"/>
        <v>　斉藤　喜美子</v>
      </c>
      <c r="D169" s="64" t="str">
        <f t="shared" si="7"/>
        <v>女</v>
      </c>
      <c r="E169" s="64" t="str">
        <f t="shared" si="8"/>
        <v>　さい岩槻</v>
      </c>
      <c r="F169" s="64" t="s">
        <v>213</v>
      </c>
      <c r="G169" s="64" t="s">
        <v>222</v>
      </c>
      <c r="H169" s="64" t="s">
        <v>220</v>
      </c>
      <c r="I169" s="64">
        <v>4</v>
      </c>
      <c r="J169" s="64">
        <v>3</v>
      </c>
    </row>
    <row r="170" spans="1:10" x14ac:dyDescent="0.2">
      <c r="A170" s="67">
        <f>Bコート組合せ発!I26</f>
        <v>313</v>
      </c>
      <c r="B170" s="64">
        <v>166</v>
      </c>
      <c r="C170" s="65" t="str">
        <f t="shared" si="6"/>
        <v>　塚原　隆雄</v>
      </c>
      <c r="D170" s="64" t="str">
        <f t="shared" si="7"/>
        <v>男</v>
      </c>
      <c r="E170" s="64" t="str">
        <f t="shared" si="8"/>
        <v>　越谷</v>
      </c>
      <c r="F170" s="64" t="s">
        <v>213</v>
      </c>
      <c r="G170" s="64" t="s">
        <v>222</v>
      </c>
      <c r="H170" s="64" t="s">
        <v>220</v>
      </c>
      <c r="I170" s="64">
        <v>4</v>
      </c>
      <c r="J170" s="64">
        <v>4</v>
      </c>
    </row>
    <row r="171" spans="1:10" x14ac:dyDescent="0.2">
      <c r="A171" s="67">
        <f>Bコート組合せ発!I27</f>
        <v>256</v>
      </c>
      <c r="B171" s="64">
        <v>167</v>
      </c>
      <c r="C171" s="65" t="str">
        <f t="shared" si="6"/>
        <v>　阿部　壽枝</v>
      </c>
      <c r="D171" s="64" t="str">
        <f t="shared" si="7"/>
        <v>女</v>
      </c>
      <c r="E171" s="64" t="str">
        <f t="shared" si="8"/>
        <v>　さい与野</v>
      </c>
      <c r="F171" s="64" t="s">
        <v>213</v>
      </c>
      <c r="G171" s="64" t="s">
        <v>222</v>
      </c>
      <c r="H171" s="64" t="s">
        <v>220</v>
      </c>
      <c r="I171" s="64">
        <v>4</v>
      </c>
      <c r="J171" s="64">
        <v>5</v>
      </c>
    </row>
    <row r="172" spans="1:10" x14ac:dyDescent="0.2">
      <c r="A172" s="67">
        <f>Bコート組合せ発!I28</f>
        <v>222</v>
      </c>
      <c r="B172" s="64">
        <v>168</v>
      </c>
      <c r="C172" s="65" t="str">
        <f t="shared" si="6"/>
        <v>　島村　義明</v>
      </c>
      <c r="D172" s="64" t="str">
        <f t="shared" si="7"/>
        <v>男</v>
      </c>
      <c r="E172" s="64" t="str">
        <f t="shared" si="8"/>
        <v>七里</v>
      </c>
      <c r="F172" s="64" t="s">
        <v>213</v>
      </c>
      <c r="G172" s="64" t="s">
        <v>222</v>
      </c>
      <c r="H172" s="64" t="s">
        <v>220</v>
      </c>
      <c r="I172" s="64">
        <v>4</v>
      </c>
      <c r="J172" s="64">
        <v>6</v>
      </c>
    </row>
    <row r="173" spans="1:10" x14ac:dyDescent="0.2">
      <c r="A173" s="67">
        <f>Bコート組合せ発!I29</f>
        <v>122</v>
      </c>
      <c r="B173" s="64">
        <v>169</v>
      </c>
      <c r="C173" s="65" t="str">
        <f t="shared" si="6"/>
        <v>　和泉  倫子</v>
      </c>
      <c r="D173" s="64" t="str">
        <f t="shared" si="7"/>
        <v>女</v>
      </c>
      <c r="E173" s="64" t="str">
        <f t="shared" si="8"/>
        <v>七里</v>
      </c>
      <c r="F173" s="64" t="s">
        <v>213</v>
      </c>
      <c r="G173" s="64" t="s">
        <v>222</v>
      </c>
      <c r="H173" s="64" t="s">
        <v>220</v>
      </c>
      <c r="I173" s="64">
        <v>5</v>
      </c>
      <c r="J173" s="64">
        <v>1</v>
      </c>
    </row>
    <row r="174" spans="1:10" x14ac:dyDescent="0.2">
      <c r="A174" s="67">
        <f>Bコート組合せ発!I30</f>
        <v>330</v>
      </c>
      <c r="B174" s="64">
        <v>170</v>
      </c>
      <c r="C174" s="65" t="str">
        <f t="shared" si="6"/>
        <v>　櫻澤　幹雄</v>
      </c>
      <c r="D174" s="64" t="str">
        <f t="shared" si="7"/>
        <v>男</v>
      </c>
      <c r="E174" s="64" t="str">
        <f t="shared" si="8"/>
        <v>　深谷</v>
      </c>
      <c r="F174" s="64" t="s">
        <v>213</v>
      </c>
      <c r="G174" s="64" t="s">
        <v>222</v>
      </c>
      <c r="H174" s="64" t="s">
        <v>220</v>
      </c>
      <c r="I174" s="64">
        <v>5</v>
      </c>
      <c r="J174" s="64">
        <v>2</v>
      </c>
    </row>
    <row r="175" spans="1:10" x14ac:dyDescent="0.2">
      <c r="A175" s="67">
        <f>Bコート組合せ発!I31</f>
        <v>27</v>
      </c>
      <c r="B175" s="64">
        <v>171</v>
      </c>
      <c r="C175" s="65" t="str">
        <f t="shared" si="6"/>
        <v>　内山　トミ子</v>
      </c>
      <c r="D175" s="64" t="str">
        <f t="shared" si="7"/>
        <v>女</v>
      </c>
      <c r="E175" s="64" t="str">
        <f t="shared" si="8"/>
        <v>　さい岩槻</v>
      </c>
      <c r="F175" s="64" t="s">
        <v>213</v>
      </c>
      <c r="G175" s="64" t="s">
        <v>222</v>
      </c>
      <c r="H175" s="64" t="s">
        <v>220</v>
      </c>
      <c r="I175" s="64">
        <v>5</v>
      </c>
      <c r="J175" s="64">
        <v>3</v>
      </c>
    </row>
    <row r="176" spans="1:10" x14ac:dyDescent="0.2">
      <c r="A176" s="67">
        <f>Bコート組合せ発!I32</f>
        <v>183</v>
      </c>
      <c r="B176" s="64">
        <v>172</v>
      </c>
      <c r="C176" s="65" t="str">
        <f t="shared" si="6"/>
        <v>　野澤　俊雄</v>
      </c>
      <c r="D176" s="64" t="str">
        <f t="shared" si="7"/>
        <v>男</v>
      </c>
      <c r="E176" s="64" t="str">
        <f t="shared" si="8"/>
        <v>指扇</v>
      </c>
      <c r="F176" s="64" t="s">
        <v>213</v>
      </c>
      <c r="G176" s="64" t="s">
        <v>222</v>
      </c>
      <c r="H176" s="64" t="s">
        <v>220</v>
      </c>
      <c r="I176" s="64">
        <v>5</v>
      </c>
      <c r="J176" s="64">
        <v>4</v>
      </c>
    </row>
    <row r="177" spans="1:10" x14ac:dyDescent="0.2">
      <c r="A177" s="67">
        <f>Bコート組合せ発!I33</f>
        <v>326</v>
      </c>
      <c r="B177" s="64">
        <v>173</v>
      </c>
      <c r="C177" s="65" t="str">
        <f t="shared" si="6"/>
        <v>　古江　美知子</v>
      </c>
      <c r="D177" s="64" t="str">
        <f t="shared" si="7"/>
        <v>女</v>
      </c>
      <c r="E177" s="64" t="str">
        <f t="shared" si="8"/>
        <v>　草加</v>
      </c>
      <c r="F177" s="64" t="s">
        <v>213</v>
      </c>
      <c r="G177" s="64" t="s">
        <v>222</v>
      </c>
      <c r="H177" s="64" t="s">
        <v>220</v>
      </c>
      <c r="I177" s="64">
        <v>5</v>
      </c>
      <c r="J177" s="64">
        <v>5</v>
      </c>
    </row>
    <row r="178" spans="1:10" x14ac:dyDescent="0.2">
      <c r="A178" s="67">
        <f>Bコート組合せ発!I34</f>
        <v>67</v>
      </c>
      <c r="B178" s="64">
        <v>174</v>
      </c>
      <c r="C178" s="65" t="str">
        <f t="shared" si="6"/>
        <v>　石田　勝行</v>
      </c>
      <c r="D178" s="64" t="str">
        <f t="shared" si="7"/>
        <v>男</v>
      </c>
      <c r="E178" s="64" t="str">
        <f t="shared" si="8"/>
        <v>東</v>
      </c>
      <c r="F178" s="64" t="s">
        <v>213</v>
      </c>
      <c r="G178" s="64" t="s">
        <v>222</v>
      </c>
      <c r="H178" s="64" t="s">
        <v>220</v>
      </c>
      <c r="I178" s="64">
        <v>5</v>
      </c>
      <c r="J178" s="64">
        <v>6</v>
      </c>
    </row>
    <row r="179" spans="1:10" x14ac:dyDescent="0.2">
      <c r="A179" s="67">
        <f>Bコート組合せ発!I35</f>
        <v>76</v>
      </c>
      <c r="B179" s="64">
        <v>175</v>
      </c>
      <c r="C179" s="65" t="str">
        <f t="shared" si="6"/>
        <v>　山崎　千枝子</v>
      </c>
      <c r="D179" s="64" t="str">
        <f t="shared" si="7"/>
        <v>女</v>
      </c>
      <c r="E179" s="64" t="str">
        <f t="shared" si="8"/>
        <v>南</v>
      </c>
      <c r="F179" s="64" t="s">
        <v>213</v>
      </c>
      <c r="G179" s="64" t="s">
        <v>222</v>
      </c>
      <c r="H179" s="64" t="s">
        <v>220</v>
      </c>
      <c r="I179" s="64">
        <v>6</v>
      </c>
      <c r="J179" s="64">
        <v>1</v>
      </c>
    </row>
    <row r="180" spans="1:10" x14ac:dyDescent="0.2">
      <c r="A180" s="67">
        <f>Bコート組合せ発!I36</f>
        <v>332</v>
      </c>
      <c r="B180" s="64">
        <v>176</v>
      </c>
      <c r="C180" s="65" t="str">
        <f t="shared" si="6"/>
        <v>　竹下　一彦</v>
      </c>
      <c r="D180" s="64" t="str">
        <f t="shared" si="7"/>
        <v>男</v>
      </c>
      <c r="E180" s="64" t="str">
        <f t="shared" si="8"/>
        <v>　川越</v>
      </c>
      <c r="F180" s="64" t="s">
        <v>213</v>
      </c>
      <c r="G180" s="64" t="s">
        <v>222</v>
      </c>
      <c r="H180" s="64" t="s">
        <v>220</v>
      </c>
      <c r="I180" s="64">
        <v>6</v>
      </c>
      <c r="J180" s="64">
        <v>2</v>
      </c>
    </row>
    <row r="181" spans="1:10" x14ac:dyDescent="0.2">
      <c r="A181" s="67">
        <f>Bコート組合せ発!I37</f>
        <v>91</v>
      </c>
      <c r="B181" s="64">
        <v>177</v>
      </c>
      <c r="C181" s="65" t="str">
        <f t="shared" si="6"/>
        <v>　鈴木　美智子</v>
      </c>
      <c r="D181" s="64" t="str">
        <f t="shared" si="7"/>
        <v>女</v>
      </c>
      <c r="E181" s="64" t="str">
        <f t="shared" si="8"/>
        <v>七里</v>
      </c>
      <c r="F181" s="64" t="s">
        <v>213</v>
      </c>
      <c r="G181" s="64" t="s">
        <v>222</v>
      </c>
      <c r="H181" s="64" t="s">
        <v>220</v>
      </c>
      <c r="I181" s="64">
        <v>6</v>
      </c>
      <c r="J181" s="64">
        <v>3</v>
      </c>
    </row>
    <row r="182" spans="1:10" x14ac:dyDescent="0.2">
      <c r="A182" s="67">
        <f>Bコート組合せ発!I38</f>
        <v>338</v>
      </c>
      <c r="B182" s="64">
        <v>178</v>
      </c>
      <c r="C182" s="65" t="str">
        <f t="shared" si="6"/>
        <v>　岡田  耕作</v>
      </c>
      <c r="D182" s="64" t="str">
        <f t="shared" si="7"/>
        <v>男</v>
      </c>
      <c r="E182" s="64" t="str">
        <f t="shared" si="8"/>
        <v>　伊奈</v>
      </c>
      <c r="F182" s="64" t="s">
        <v>213</v>
      </c>
      <c r="G182" s="64" t="s">
        <v>222</v>
      </c>
      <c r="H182" s="64" t="s">
        <v>220</v>
      </c>
      <c r="I182" s="64">
        <v>6</v>
      </c>
      <c r="J182" s="64">
        <v>4</v>
      </c>
    </row>
    <row r="183" spans="1:10" x14ac:dyDescent="0.2">
      <c r="A183" s="67">
        <f>Bコート組合せ発!I39</f>
        <v>26</v>
      </c>
      <c r="B183" s="64">
        <v>179</v>
      </c>
      <c r="C183" s="65" t="str">
        <f t="shared" si="6"/>
        <v>　内山　和子</v>
      </c>
      <c r="D183" s="64" t="str">
        <f t="shared" si="7"/>
        <v>女</v>
      </c>
      <c r="E183" s="64" t="str">
        <f t="shared" si="8"/>
        <v>　さい岩槻</v>
      </c>
      <c r="F183" s="64" t="s">
        <v>213</v>
      </c>
      <c r="G183" s="64" t="s">
        <v>222</v>
      </c>
      <c r="H183" s="64" t="s">
        <v>220</v>
      </c>
      <c r="I183" s="64">
        <v>6</v>
      </c>
      <c r="J183" s="64">
        <v>5</v>
      </c>
    </row>
    <row r="184" spans="1:10" x14ac:dyDescent="0.2">
      <c r="A184" s="67">
        <f>Bコート組合せ発!I40</f>
        <v>159</v>
      </c>
      <c r="B184" s="64">
        <v>180</v>
      </c>
      <c r="C184" s="65" t="str">
        <f t="shared" si="6"/>
        <v>　小山　基昭</v>
      </c>
      <c r="D184" s="64" t="str">
        <f t="shared" si="7"/>
        <v>男</v>
      </c>
      <c r="E184" s="64" t="str">
        <f t="shared" si="8"/>
        <v>片柳</v>
      </c>
      <c r="F184" s="64" t="s">
        <v>213</v>
      </c>
      <c r="G184" s="64" t="s">
        <v>222</v>
      </c>
      <c r="H184" s="64" t="s">
        <v>220</v>
      </c>
      <c r="I184" s="64">
        <v>6</v>
      </c>
      <c r="J184" s="64">
        <v>6</v>
      </c>
    </row>
    <row r="185" spans="1:10" x14ac:dyDescent="0.2">
      <c r="A185" s="67">
        <f>Bコート組合せ発!I41</f>
        <v>106</v>
      </c>
      <c r="B185" s="64">
        <v>181</v>
      </c>
      <c r="C185" s="65" t="str">
        <f t="shared" si="6"/>
        <v>　柴   正之</v>
      </c>
      <c r="D185" s="64" t="str">
        <f t="shared" si="7"/>
        <v>男</v>
      </c>
      <c r="E185" s="64" t="str">
        <f t="shared" si="8"/>
        <v>七里</v>
      </c>
      <c r="F185" s="64" t="s">
        <v>213</v>
      </c>
      <c r="G185" s="64" t="s">
        <v>222</v>
      </c>
      <c r="H185" s="64" t="s">
        <v>220</v>
      </c>
      <c r="I185" s="64">
        <v>7</v>
      </c>
      <c r="J185" s="64">
        <v>1</v>
      </c>
    </row>
    <row r="186" spans="1:10" x14ac:dyDescent="0.2">
      <c r="A186" s="67">
        <f>Bコート組合せ発!I42</f>
        <v>210</v>
      </c>
      <c r="B186" s="64">
        <v>182</v>
      </c>
      <c r="C186" s="65" t="str">
        <f t="shared" si="6"/>
        <v>　千葉　みつ子</v>
      </c>
      <c r="D186" s="64" t="str">
        <f t="shared" si="7"/>
        <v>女</v>
      </c>
      <c r="E186" s="64" t="str">
        <f t="shared" si="8"/>
        <v>指扇</v>
      </c>
      <c r="F186" s="64" t="s">
        <v>213</v>
      </c>
      <c r="G186" s="64" t="s">
        <v>222</v>
      </c>
      <c r="H186" s="64" t="s">
        <v>220</v>
      </c>
      <c r="I186" s="64">
        <v>7</v>
      </c>
      <c r="J186" s="64">
        <v>2</v>
      </c>
    </row>
    <row r="187" spans="1:10" x14ac:dyDescent="0.2">
      <c r="A187" s="67">
        <f>Bコート組合せ発!I43</f>
        <v>308</v>
      </c>
      <c r="B187" s="64">
        <v>183</v>
      </c>
      <c r="C187" s="65" t="str">
        <f t="shared" si="6"/>
        <v>　茂木　史行</v>
      </c>
      <c r="D187" s="64" t="str">
        <f t="shared" si="7"/>
        <v>男</v>
      </c>
      <c r="E187" s="64" t="str">
        <f t="shared" si="8"/>
        <v>　越谷</v>
      </c>
      <c r="F187" s="64" t="s">
        <v>213</v>
      </c>
      <c r="G187" s="64" t="s">
        <v>222</v>
      </c>
      <c r="H187" s="64" t="s">
        <v>220</v>
      </c>
      <c r="I187" s="64">
        <v>7</v>
      </c>
      <c r="J187" s="64">
        <v>3</v>
      </c>
    </row>
    <row r="188" spans="1:10" x14ac:dyDescent="0.2">
      <c r="A188" s="67">
        <f>Bコート組合せ発!I44</f>
        <v>237</v>
      </c>
      <c r="B188" s="64">
        <v>184</v>
      </c>
      <c r="C188" s="65" t="str">
        <f t="shared" si="6"/>
        <v>　小平　葉子</v>
      </c>
      <c r="D188" s="64" t="str">
        <f t="shared" si="7"/>
        <v>女</v>
      </c>
      <c r="E188" s="64" t="str">
        <f t="shared" si="8"/>
        <v>　さい浦和</v>
      </c>
      <c r="F188" s="64" t="s">
        <v>213</v>
      </c>
      <c r="G188" s="64" t="s">
        <v>222</v>
      </c>
      <c r="H188" s="64" t="s">
        <v>220</v>
      </c>
      <c r="I188" s="64">
        <v>7</v>
      </c>
      <c r="J188" s="64">
        <v>4</v>
      </c>
    </row>
    <row r="189" spans="1:10" x14ac:dyDescent="0.2">
      <c r="A189" s="67">
        <f>Bコート組合せ発!I45</f>
        <v>25</v>
      </c>
      <c r="B189" s="64">
        <v>185</v>
      </c>
      <c r="C189" s="65" t="str">
        <f t="shared" si="6"/>
        <v>　田中　清</v>
      </c>
      <c r="D189" s="64" t="str">
        <f t="shared" si="7"/>
        <v>男</v>
      </c>
      <c r="E189" s="64" t="str">
        <f t="shared" si="8"/>
        <v>　さい岩槻</v>
      </c>
      <c r="F189" s="64" t="s">
        <v>213</v>
      </c>
      <c r="G189" s="64" t="s">
        <v>222</v>
      </c>
      <c r="H189" s="64" t="s">
        <v>220</v>
      </c>
      <c r="I189" s="64">
        <v>7</v>
      </c>
      <c r="J189" s="64">
        <v>5</v>
      </c>
    </row>
    <row r="190" spans="1:10" x14ac:dyDescent="0.2">
      <c r="A190" s="67">
        <f>Bコート組合せ発!I46</f>
        <v>117</v>
      </c>
      <c r="B190" s="64">
        <v>186</v>
      </c>
      <c r="C190" s="65" t="str">
        <f t="shared" si="6"/>
        <v>　岡村  正子</v>
      </c>
      <c r="D190" s="64" t="str">
        <f t="shared" si="7"/>
        <v>女</v>
      </c>
      <c r="E190" s="64" t="str">
        <f t="shared" si="8"/>
        <v>大砂土東</v>
      </c>
      <c r="F190" s="64" t="s">
        <v>213</v>
      </c>
      <c r="G190" s="64" t="s">
        <v>222</v>
      </c>
      <c r="H190" s="64" t="s">
        <v>220</v>
      </c>
      <c r="I190" s="64">
        <v>7</v>
      </c>
      <c r="J190" s="64">
        <v>6</v>
      </c>
    </row>
    <row r="191" spans="1:10" x14ac:dyDescent="0.2">
      <c r="A191" s="67">
        <f>Bコート組合せ発!I47</f>
        <v>69</v>
      </c>
      <c r="B191" s="64">
        <v>187</v>
      </c>
      <c r="C191" s="65" t="str">
        <f t="shared" si="6"/>
        <v>　鈴木　公代</v>
      </c>
      <c r="D191" s="64" t="str">
        <f t="shared" si="7"/>
        <v>女</v>
      </c>
      <c r="E191" s="64" t="str">
        <f t="shared" si="8"/>
        <v>南</v>
      </c>
      <c r="F191" s="64" t="s">
        <v>213</v>
      </c>
      <c r="G191" s="64" t="s">
        <v>222</v>
      </c>
      <c r="H191" s="64" t="s">
        <v>220</v>
      </c>
      <c r="I191" s="64">
        <v>8</v>
      </c>
      <c r="J191" s="64">
        <v>1</v>
      </c>
    </row>
    <row r="192" spans="1:10" x14ac:dyDescent="0.2">
      <c r="A192" s="67">
        <f>Bコート組合せ発!I48</f>
        <v>214</v>
      </c>
      <c r="B192" s="64">
        <v>188</v>
      </c>
      <c r="C192" s="65" t="str">
        <f t="shared" si="6"/>
        <v>　相沢　幸助</v>
      </c>
      <c r="D192" s="64" t="str">
        <f t="shared" si="7"/>
        <v>男</v>
      </c>
      <c r="E192" s="64" t="str">
        <f t="shared" si="8"/>
        <v>七里</v>
      </c>
      <c r="F192" s="64" t="s">
        <v>213</v>
      </c>
      <c r="G192" s="64" t="s">
        <v>222</v>
      </c>
      <c r="H192" s="64" t="s">
        <v>220</v>
      </c>
      <c r="I192" s="64">
        <v>8</v>
      </c>
      <c r="J192" s="64">
        <v>2</v>
      </c>
    </row>
    <row r="193" spans="1:10" x14ac:dyDescent="0.2">
      <c r="A193" s="67">
        <f>Bコート組合せ発!I49</f>
        <v>349</v>
      </c>
      <c r="B193" s="64">
        <v>189</v>
      </c>
      <c r="C193" s="65" t="str">
        <f t="shared" si="6"/>
        <v>　上利  綾子</v>
      </c>
      <c r="D193" s="64" t="str">
        <f t="shared" si="7"/>
        <v>女</v>
      </c>
      <c r="E193" s="64" t="str">
        <f t="shared" si="8"/>
        <v>　桶川</v>
      </c>
      <c r="F193" s="64" t="s">
        <v>213</v>
      </c>
      <c r="G193" s="64" t="s">
        <v>222</v>
      </c>
      <c r="H193" s="64" t="s">
        <v>220</v>
      </c>
      <c r="I193" s="64">
        <v>8</v>
      </c>
      <c r="J193" s="64">
        <v>3</v>
      </c>
    </row>
    <row r="194" spans="1:10" x14ac:dyDescent="0.2">
      <c r="A194" s="67">
        <f>Bコート組合せ発!I50</f>
        <v>193</v>
      </c>
      <c r="B194" s="64">
        <v>190</v>
      </c>
      <c r="C194" s="65" t="str">
        <f t="shared" si="6"/>
        <v>　宮澤　一男</v>
      </c>
      <c r="D194" s="64" t="str">
        <f t="shared" si="7"/>
        <v>男</v>
      </c>
      <c r="E194" s="64" t="str">
        <f t="shared" si="8"/>
        <v>大砂土東</v>
      </c>
      <c r="F194" s="64" t="s">
        <v>213</v>
      </c>
      <c r="G194" s="64" t="s">
        <v>222</v>
      </c>
      <c r="H194" s="64" t="s">
        <v>220</v>
      </c>
      <c r="I194" s="64">
        <v>8</v>
      </c>
      <c r="J194" s="64">
        <v>4</v>
      </c>
    </row>
    <row r="195" spans="1:10" x14ac:dyDescent="0.2">
      <c r="A195" s="67">
        <f>Bコート組合せ発!I51</f>
        <v>19</v>
      </c>
      <c r="B195" s="64">
        <v>191</v>
      </c>
      <c r="C195" s="65" t="str">
        <f t="shared" si="6"/>
        <v>　依田　美智子</v>
      </c>
      <c r="D195" s="64" t="str">
        <f t="shared" si="7"/>
        <v>女</v>
      </c>
      <c r="E195" s="64" t="str">
        <f t="shared" si="8"/>
        <v>　さい岩槻</v>
      </c>
      <c r="F195" s="64" t="s">
        <v>213</v>
      </c>
      <c r="G195" s="64" t="s">
        <v>222</v>
      </c>
      <c r="H195" s="64" t="s">
        <v>220</v>
      </c>
      <c r="I195" s="64">
        <v>8</v>
      </c>
      <c r="J195" s="64">
        <v>5</v>
      </c>
    </row>
    <row r="196" spans="1:10" ht="15" thickBot="1" x14ac:dyDescent="0.25">
      <c r="A196" s="72">
        <f>Bコート組合せ発!I52</f>
        <v>174</v>
      </c>
      <c r="B196" s="73">
        <v>192</v>
      </c>
      <c r="C196" s="74" t="str">
        <f t="shared" si="6"/>
        <v>　石田　徹</v>
      </c>
      <c r="D196" s="73" t="str">
        <f t="shared" si="7"/>
        <v>男</v>
      </c>
      <c r="E196" s="73" t="str">
        <f t="shared" si="8"/>
        <v>片柳</v>
      </c>
      <c r="F196" s="73" t="s">
        <v>213</v>
      </c>
      <c r="G196" s="73" t="s">
        <v>222</v>
      </c>
      <c r="H196" s="73" t="s">
        <v>220</v>
      </c>
      <c r="I196" s="73">
        <v>8</v>
      </c>
      <c r="J196" s="73">
        <v>6</v>
      </c>
    </row>
    <row r="197" spans="1:10" x14ac:dyDescent="0.2">
      <c r="A197" s="75">
        <f>Aコート組合せ後発!B5</f>
        <v>146</v>
      </c>
      <c r="B197" s="70">
        <v>193</v>
      </c>
      <c r="C197" s="71" t="str">
        <f t="shared" ref="C197:C259" si="9">VLOOKUP(A197,き１６,2,0)</f>
        <v>　高山　宜夫</v>
      </c>
      <c r="D197" s="70" t="str">
        <f t="shared" ref="D197:D259" si="10">VLOOKUP(A197,き１６,3,0)</f>
        <v>男</v>
      </c>
      <c r="E197" s="70" t="str">
        <f t="shared" ref="E197:E259" si="11">VLOOKUP(A197,き１６,4,0)</f>
        <v>南</v>
      </c>
      <c r="F197" s="70" t="s">
        <v>1011</v>
      </c>
      <c r="G197" s="70" t="s">
        <v>214</v>
      </c>
      <c r="H197" s="70" t="s">
        <v>217</v>
      </c>
      <c r="I197" s="70">
        <v>1</v>
      </c>
      <c r="J197" s="70">
        <v>1</v>
      </c>
    </row>
    <row r="198" spans="1:10" x14ac:dyDescent="0.2">
      <c r="A198" s="67">
        <f>Aコート組合せ後発!B6</f>
        <v>290</v>
      </c>
      <c r="B198" s="64">
        <v>194</v>
      </c>
      <c r="C198" s="65" t="str">
        <f t="shared" si="9"/>
        <v>　大川　洋子</v>
      </c>
      <c r="D198" s="64" t="str">
        <f t="shared" si="10"/>
        <v>女</v>
      </c>
      <c r="E198" s="64" t="str">
        <f t="shared" si="11"/>
        <v>　幸手</v>
      </c>
      <c r="F198" s="70" t="s">
        <v>1011</v>
      </c>
      <c r="G198" s="70" t="s">
        <v>214</v>
      </c>
      <c r="H198" s="70" t="s">
        <v>217</v>
      </c>
      <c r="I198" s="70">
        <v>1</v>
      </c>
      <c r="J198" s="64">
        <v>2</v>
      </c>
    </row>
    <row r="199" spans="1:10" x14ac:dyDescent="0.2">
      <c r="A199" s="67">
        <f>Aコート組合せ後発!B7</f>
        <v>31</v>
      </c>
      <c r="B199" s="64">
        <v>195</v>
      </c>
      <c r="C199" s="65" t="str">
        <f t="shared" si="9"/>
        <v>　赤羽　義男</v>
      </c>
      <c r="D199" s="64" t="str">
        <f t="shared" si="10"/>
        <v>男</v>
      </c>
      <c r="E199" s="64" t="str">
        <f t="shared" si="11"/>
        <v>　さい岩槻</v>
      </c>
      <c r="F199" s="70" t="s">
        <v>1011</v>
      </c>
      <c r="G199" s="70" t="s">
        <v>214</v>
      </c>
      <c r="H199" s="70" t="s">
        <v>217</v>
      </c>
      <c r="I199" s="70">
        <v>1</v>
      </c>
      <c r="J199" s="64">
        <v>3</v>
      </c>
    </row>
    <row r="200" spans="1:10" x14ac:dyDescent="0.2">
      <c r="A200" s="67">
        <f>Aコート組合せ後発!B8</f>
        <v>86</v>
      </c>
      <c r="B200" s="64">
        <v>196</v>
      </c>
      <c r="C200" s="65" t="str">
        <f t="shared" si="9"/>
        <v>　小久保せつ子</v>
      </c>
      <c r="D200" s="64" t="str">
        <f t="shared" si="10"/>
        <v>女</v>
      </c>
      <c r="E200" s="64" t="str">
        <f t="shared" si="11"/>
        <v>指扇</v>
      </c>
      <c r="F200" s="70" t="s">
        <v>1011</v>
      </c>
      <c r="G200" s="70" t="s">
        <v>214</v>
      </c>
      <c r="H200" s="70" t="s">
        <v>217</v>
      </c>
      <c r="I200" s="70">
        <v>1</v>
      </c>
      <c r="J200" s="64">
        <v>4</v>
      </c>
    </row>
    <row r="201" spans="1:10" x14ac:dyDescent="0.2">
      <c r="A201" s="67">
        <f>Aコート組合せ後発!B9</f>
        <v>350</v>
      </c>
      <c r="B201" s="64">
        <v>197</v>
      </c>
      <c r="C201" s="65" t="str">
        <f t="shared" si="9"/>
        <v>　高須  勝彦</v>
      </c>
      <c r="D201" s="64" t="str">
        <f t="shared" si="10"/>
        <v>男</v>
      </c>
      <c r="E201" s="64" t="str">
        <f t="shared" si="11"/>
        <v>　桶川</v>
      </c>
      <c r="F201" s="70" t="s">
        <v>1011</v>
      </c>
      <c r="G201" s="70" t="s">
        <v>214</v>
      </c>
      <c r="H201" s="70" t="s">
        <v>217</v>
      </c>
      <c r="I201" s="70">
        <v>1</v>
      </c>
      <c r="J201" s="64">
        <v>5</v>
      </c>
    </row>
    <row r="202" spans="1:10" x14ac:dyDescent="0.2">
      <c r="A202" s="67">
        <f>Aコート組合せ後発!B10</f>
        <v>169</v>
      </c>
      <c r="B202" s="64">
        <v>198</v>
      </c>
      <c r="C202" s="65" t="str">
        <f t="shared" si="9"/>
        <v>　夏目　甚一</v>
      </c>
      <c r="D202" s="64" t="str">
        <f t="shared" si="10"/>
        <v>男</v>
      </c>
      <c r="E202" s="64" t="str">
        <f t="shared" si="11"/>
        <v>大砂土</v>
      </c>
      <c r="F202" s="70" t="s">
        <v>1011</v>
      </c>
      <c r="G202" s="70" t="s">
        <v>214</v>
      </c>
      <c r="H202" s="70" t="s">
        <v>217</v>
      </c>
      <c r="I202" s="64">
        <v>2</v>
      </c>
      <c r="J202" s="64">
        <v>1</v>
      </c>
    </row>
    <row r="203" spans="1:10" x14ac:dyDescent="0.2">
      <c r="A203" s="67">
        <f>Aコート組合せ後発!B11</f>
        <v>247</v>
      </c>
      <c r="B203" s="64">
        <v>199</v>
      </c>
      <c r="C203" s="65" t="str">
        <f t="shared" si="9"/>
        <v>　池田　幸子</v>
      </c>
      <c r="D203" s="64" t="str">
        <f t="shared" si="10"/>
        <v>女</v>
      </c>
      <c r="E203" s="64" t="str">
        <f t="shared" si="11"/>
        <v>　さい与野</v>
      </c>
      <c r="F203" s="70" t="s">
        <v>1011</v>
      </c>
      <c r="G203" s="70" t="s">
        <v>214</v>
      </c>
      <c r="H203" s="70" t="s">
        <v>217</v>
      </c>
      <c r="I203" s="64">
        <v>2</v>
      </c>
      <c r="J203" s="64">
        <v>2</v>
      </c>
    </row>
    <row r="204" spans="1:10" x14ac:dyDescent="0.2">
      <c r="A204" s="67">
        <f>Aコート組合せ後発!B12</f>
        <v>304</v>
      </c>
      <c r="B204" s="64">
        <v>200</v>
      </c>
      <c r="C204" s="65" t="str">
        <f t="shared" si="9"/>
        <v>　高畠　健吉</v>
      </c>
      <c r="D204" s="64" t="str">
        <f t="shared" si="10"/>
        <v>男</v>
      </c>
      <c r="E204" s="64" t="str">
        <f t="shared" si="11"/>
        <v>　越谷</v>
      </c>
      <c r="F204" s="70" t="s">
        <v>1011</v>
      </c>
      <c r="G204" s="70" t="s">
        <v>214</v>
      </c>
      <c r="H204" s="70" t="s">
        <v>217</v>
      </c>
      <c r="I204" s="64">
        <v>2</v>
      </c>
      <c r="J204" s="64">
        <v>3</v>
      </c>
    </row>
    <row r="205" spans="1:10" x14ac:dyDescent="0.2">
      <c r="A205" s="67">
        <f>Aコート組合せ後発!B13</f>
        <v>33</v>
      </c>
      <c r="B205" s="64">
        <v>201</v>
      </c>
      <c r="C205" s="71" t="str">
        <f t="shared" si="9"/>
        <v>　坂間　静江</v>
      </c>
      <c r="D205" s="70" t="str">
        <f t="shared" si="10"/>
        <v>女</v>
      </c>
      <c r="E205" s="70" t="str">
        <f t="shared" si="11"/>
        <v>　さい岩槻</v>
      </c>
      <c r="F205" s="70" t="s">
        <v>1011</v>
      </c>
      <c r="G205" s="70" t="s">
        <v>223</v>
      </c>
      <c r="H205" s="70" t="s">
        <v>217</v>
      </c>
      <c r="I205" s="64">
        <v>2</v>
      </c>
      <c r="J205" s="64">
        <v>4</v>
      </c>
    </row>
    <row r="206" spans="1:10" x14ac:dyDescent="0.2">
      <c r="A206" s="67">
        <f>Aコート組合せ後発!B14</f>
        <v>112</v>
      </c>
      <c r="B206" s="64">
        <v>202</v>
      </c>
      <c r="C206" s="65" t="str">
        <f t="shared" si="9"/>
        <v>　成田 つや子</v>
      </c>
      <c r="D206" s="64" t="str">
        <f t="shared" si="10"/>
        <v>女</v>
      </c>
      <c r="E206" s="64" t="str">
        <f t="shared" si="11"/>
        <v>七里</v>
      </c>
      <c r="F206" s="70" t="s">
        <v>1011</v>
      </c>
      <c r="G206" s="64" t="s">
        <v>223</v>
      </c>
      <c r="H206" s="70" t="s">
        <v>217</v>
      </c>
      <c r="I206" s="64">
        <v>2</v>
      </c>
      <c r="J206" s="64">
        <v>5</v>
      </c>
    </row>
    <row r="207" spans="1:10" x14ac:dyDescent="0.2">
      <c r="A207" s="67">
        <f>Aコート組合せ後発!B15</f>
        <v>212</v>
      </c>
      <c r="B207" s="64">
        <v>203</v>
      </c>
      <c r="C207" s="65" t="str">
        <f t="shared" si="9"/>
        <v>　岡部　純二</v>
      </c>
      <c r="D207" s="64" t="str">
        <f t="shared" si="10"/>
        <v>男</v>
      </c>
      <c r="E207" s="64" t="str">
        <f t="shared" si="11"/>
        <v>大砂土東</v>
      </c>
      <c r="F207" s="70" t="s">
        <v>1011</v>
      </c>
      <c r="G207" s="64" t="s">
        <v>223</v>
      </c>
      <c r="H207" s="70" t="s">
        <v>217</v>
      </c>
      <c r="I207" s="64">
        <v>3</v>
      </c>
      <c r="J207" s="64">
        <v>1</v>
      </c>
    </row>
    <row r="208" spans="1:10" x14ac:dyDescent="0.2">
      <c r="A208" s="67">
        <f>Aコート組合せ後発!B16</f>
        <v>318</v>
      </c>
      <c r="B208" s="64">
        <v>204</v>
      </c>
      <c r="C208" s="65" t="str">
        <f t="shared" si="9"/>
        <v>　石塚　雅江</v>
      </c>
      <c r="D208" s="64" t="str">
        <f t="shared" si="10"/>
        <v>女</v>
      </c>
      <c r="E208" s="64" t="str">
        <f t="shared" si="11"/>
        <v>　草加</v>
      </c>
      <c r="F208" s="64" t="s">
        <v>221</v>
      </c>
      <c r="G208" s="64" t="s">
        <v>223</v>
      </c>
      <c r="H208" s="70" t="s">
        <v>217</v>
      </c>
      <c r="I208" s="64">
        <v>3</v>
      </c>
      <c r="J208" s="64">
        <v>2</v>
      </c>
    </row>
    <row r="209" spans="1:10" x14ac:dyDescent="0.2">
      <c r="A209" s="67">
        <f>Aコート組合せ後発!B17</f>
        <v>131</v>
      </c>
      <c r="B209" s="64">
        <v>205</v>
      </c>
      <c r="C209" s="65" t="str">
        <f t="shared" si="9"/>
        <v>　須藤  忠雄</v>
      </c>
      <c r="D209" s="64" t="str">
        <f t="shared" si="10"/>
        <v>男</v>
      </c>
      <c r="E209" s="64" t="str">
        <f t="shared" si="11"/>
        <v>七里</v>
      </c>
      <c r="F209" s="64" t="s">
        <v>221</v>
      </c>
      <c r="G209" s="64" t="s">
        <v>223</v>
      </c>
      <c r="H209" s="70" t="s">
        <v>217</v>
      </c>
      <c r="I209" s="64">
        <v>3</v>
      </c>
      <c r="J209" s="64">
        <v>3</v>
      </c>
    </row>
    <row r="210" spans="1:10" x14ac:dyDescent="0.2">
      <c r="A210" s="67">
        <f>Aコート組合せ後発!B18</f>
        <v>154</v>
      </c>
      <c r="B210" s="64">
        <v>206</v>
      </c>
      <c r="C210" s="65" t="str">
        <f t="shared" si="9"/>
        <v>　黒須　満枝</v>
      </c>
      <c r="D210" s="64" t="str">
        <f t="shared" si="10"/>
        <v>女</v>
      </c>
      <c r="E210" s="64" t="str">
        <f t="shared" si="11"/>
        <v>大砂土東</v>
      </c>
      <c r="F210" s="64" t="s">
        <v>221</v>
      </c>
      <c r="G210" s="64" t="s">
        <v>223</v>
      </c>
      <c r="H210" s="64" t="s">
        <v>217</v>
      </c>
      <c r="I210" s="64">
        <v>3</v>
      </c>
      <c r="J210" s="64">
        <v>4</v>
      </c>
    </row>
    <row r="211" spans="1:10" x14ac:dyDescent="0.2">
      <c r="A211" s="67">
        <f>Aコート組合せ後発!B19</f>
        <v>34</v>
      </c>
      <c r="B211" s="64">
        <v>207</v>
      </c>
      <c r="C211" s="65" t="str">
        <f t="shared" si="9"/>
        <v>　中村　由利子</v>
      </c>
      <c r="D211" s="64" t="str">
        <f t="shared" si="10"/>
        <v>女</v>
      </c>
      <c r="E211" s="64" t="str">
        <f t="shared" si="11"/>
        <v>　さい岩槻</v>
      </c>
      <c r="F211" s="64" t="s">
        <v>221</v>
      </c>
      <c r="G211" s="64" t="s">
        <v>223</v>
      </c>
      <c r="H211" s="64" t="s">
        <v>217</v>
      </c>
      <c r="I211" s="64">
        <v>3</v>
      </c>
      <c r="J211" s="64">
        <v>5</v>
      </c>
    </row>
    <row r="212" spans="1:10" x14ac:dyDescent="0.2">
      <c r="A212" s="67">
        <f>Aコート組合せ後発!B20</f>
        <v>164</v>
      </c>
      <c r="B212" s="64">
        <v>208</v>
      </c>
      <c r="C212" s="65" t="str">
        <f t="shared" si="9"/>
        <v>　切敷　鉄之助</v>
      </c>
      <c r="D212" s="64" t="str">
        <f t="shared" si="10"/>
        <v>男</v>
      </c>
      <c r="E212" s="64" t="str">
        <f t="shared" si="11"/>
        <v>宮原</v>
      </c>
      <c r="F212" s="64" t="s">
        <v>221</v>
      </c>
      <c r="G212" s="64" t="s">
        <v>223</v>
      </c>
      <c r="H212" s="64" t="s">
        <v>217</v>
      </c>
      <c r="I212" s="64">
        <v>4</v>
      </c>
      <c r="J212" s="64">
        <v>1</v>
      </c>
    </row>
    <row r="213" spans="1:10" x14ac:dyDescent="0.2">
      <c r="A213" s="67">
        <f>Aコート組合せ後発!B21</f>
        <v>36</v>
      </c>
      <c r="B213" s="64">
        <v>209</v>
      </c>
      <c r="C213" s="65" t="str">
        <f t="shared" si="9"/>
        <v>　澄川　哲雄</v>
      </c>
      <c r="D213" s="64" t="str">
        <f t="shared" si="10"/>
        <v>男</v>
      </c>
      <c r="E213" s="64" t="str">
        <f t="shared" si="11"/>
        <v>　さい岩槻</v>
      </c>
      <c r="F213" s="64" t="s">
        <v>221</v>
      </c>
      <c r="G213" s="64" t="s">
        <v>223</v>
      </c>
      <c r="H213" s="64" t="s">
        <v>217</v>
      </c>
      <c r="I213" s="64">
        <v>4</v>
      </c>
      <c r="J213" s="64">
        <v>2</v>
      </c>
    </row>
    <row r="214" spans="1:10" x14ac:dyDescent="0.2">
      <c r="A214" s="67">
        <f>Aコート組合せ後発!B22</f>
        <v>291</v>
      </c>
      <c r="B214" s="64">
        <v>210</v>
      </c>
      <c r="C214" s="65" t="str">
        <f t="shared" si="9"/>
        <v>　後藤　光江</v>
      </c>
      <c r="D214" s="64" t="str">
        <f t="shared" si="10"/>
        <v>女</v>
      </c>
      <c r="E214" s="64" t="str">
        <f t="shared" si="11"/>
        <v>　幸手</v>
      </c>
      <c r="F214" s="64" t="s">
        <v>221</v>
      </c>
      <c r="G214" s="64" t="s">
        <v>223</v>
      </c>
      <c r="H214" s="64" t="s">
        <v>217</v>
      </c>
      <c r="I214" s="64">
        <v>4</v>
      </c>
      <c r="J214" s="64">
        <v>3</v>
      </c>
    </row>
    <row r="215" spans="1:10" x14ac:dyDescent="0.2">
      <c r="A215" s="67">
        <f>Aコート組合せ後発!B23</f>
        <v>161</v>
      </c>
      <c r="B215" s="64">
        <v>211</v>
      </c>
      <c r="C215" s="65" t="str">
        <f t="shared" si="9"/>
        <v>　永野　繁樹</v>
      </c>
      <c r="D215" s="64" t="str">
        <f t="shared" si="10"/>
        <v>男</v>
      </c>
      <c r="E215" s="64" t="str">
        <f t="shared" si="11"/>
        <v>植水</v>
      </c>
      <c r="F215" s="64" t="s">
        <v>221</v>
      </c>
      <c r="G215" s="64" t="s">
        <v>223</v>
      </c>
      <c r="H215" s="64" t="s">
        <v>217</v>
      </c>
      <c r="I215" s="64">
        <v>4</v>
      </c>
      <c r="J215" s="64">
        <v>4</v>
      </c>
    </row>
    <row r="216" spans="1:10" x14ac:dyDescent="0.2">
      <c r="A216" s="67">
        <f>Aコート組合せ後発!B24</f>
        <v>241</v>
      </c>
      <c r="B216" s="64">
        <v>212</v>
      </c>
      <c r="C216" s="65" t="str">
        <f t="shared" si="9"/>
        <v>　八田　小夜子</v>
      </c>
      <c r="D216" s="64" t="str">
        <f t="shared" si="10"/>
        <v>女</v>
      </c>
      <c r="E216" s="64" t="str">
        <f t="shared" si="11"/>
        <v>　さい浦和</v>
      </c>
      <c r="F216" s="64" t="s">
        <v>221</v>
      </c>
      <c r="G216" s="64" t="s">
        <v>223</v>
      </c>
      <c r="H216" s="64" t="s">
        <v>217</v>
      </c>
      <c r="I216" s="64">
        <v>4</v>
      </c>
      <c r="J216" s="64">
        <v>5</v>
      </c>
    </row>
    <row r="217" spans="1:10" x14ac:dyDescent="0.2">
      <c r="A217" s="67">
        <f>Aコート組合せ後発!B25</f>
        <v>81</v>
      </c>
      <c r="B217" s="64">
        <v>213</v>
      </c>
      <c r="C217" s="65" t="str">
        <f t="shared" si="9"/>
        <v>　今井　正義</v>
      </c>
      <c r="D217" s="64" t="str">
        <f t="shared" si="10"/>
        <v>男</v>
      </c>
      <c r="E217" s="64" t="str">
        <f t="shared" si="11"/>
        <v>大砂土東</v>
      </c>
      <c r="F217" s="64" t="s">
        <v>221</v>
      </c>
      <c r="G217" s="64" t="s">
        <v>223</v>
      </c>
      <c r="H217" s="64" t="s">
        <v>217</v>
      </c>
      <c r="I217" s="64">
        <v>5</v>
      </c>
      <c r="J217" s="64">
        <v>1</v>
      </c>
    </row>
    <row r="218" spans="1:10" x14ac:dyDescent="0.2">
      <c r="A218" s="67">
        <f>Aコート組合せ後発!B26</f>
        <v>35</v>
      </c>
      <c r="B218" s="64">
        <v>214</v>
      </c>
      <c r="C218" s="65" t="str">
        <f t="shared" si="9"/>
        <v>　市原　蔦子</v>
      </c>
      <c r="D218" s="64" t="str">
        <f t="shared" si="10"/>
        <v>女</v>
      </c>
      <c r="E218" s="64" t="str">
        <f t="shared" si="11"/>
        <v>　さい岩槻</v>
      </c>
      <c r="F218" s="64" t="s">
        <v>221</v>
      </c>
      <c r="G218" s="64" t="s">
        <v>223</v>
      </c>
      <c r="H218" s="64" t="s">
        <v>217</v>
      </c>
      <c r="I218" s="64">
        <v>5</v>
      </c>
      <c r="J218" s="64">
        <v>2</v>
      </c>
    </row>
    <row r="219" spans="1:10" x14ac:dyDescent="0.2">
      <c r="A219" s="67">
        <f>Aコート組合せ後発!B27</f>
        <v>68</v>
      </c>
      <c r="B219" s="64">
        <v>215</v>
      </c>
      <c r="C219" s="65" t="str">
        <f t="shared" si="9"/>
        <v>　森田　勇三</v>
      </c>
      <c r="D219" s="64" t="str">
        <f t="shared" si="10"/>
        <v>男</v>
      </c>
      <c r="E219" s="64" t="str">
        <f t="shared" si="11"/>
        <v>指扇</v>
      </c>
      <c r="F219" s="64" t="s">
        <v>221</v>
      </c>
      <c r="G219" s="64" t="s">
        <v>223</v>
      </c>
      <c r="H219" s="64" t="s">
        <v>217</v>
      </c>
      <c r="I219" s="64">
        <v>5</v>
      </c>
      <c r="J219" s="64">
        <v>3</v>
      </c>
    </row>
    <row r="220" spans="1:10" x14ac:dyDescent="0.2">
      <c r="A220" s="67">
        <f>Aコート組合せ後発!B28</f>
        <v>322</v>
      </c>
      <c r="B220" s="64">
        <v>216</v>
      </c>
      <c r="C220" s="65" t="str">
        <f t="shared" si="9"/>
        <v>　太田　久子</v>
      </c>
      <c r="D220" s="64" t="str">
        <f t="shared" si="10"/>
        <v>女</v>
      </c>
      <c r="E220" s="64" t="str">
        <f t="shared" si="11"/>
        <v>　草加</v>
      </c>
      <c r="F220" s="64" t="s">
        <v>221</v>
      </c>
      <c r="G220" s="64" t="s">
        <v>223</v>
      </c>
      <c r="H220" s="64" t="s">
        <v>217</v>
      </c>
      <c r="I220" s="64">
        <v>5</v>
      </c>
      <c r="J220" s="64">
        <v>4</v>
      </c>
    </row>
    <row r="221" spans="1:10" x14ac:dyDescent="0.2">
      <c r="A221" s="67">
        <f>Aコート組合せ後発!B29</f>
        <v>249</v>
      </c>
      <c r="B221" s="64">
        <v>217</v>
      </c>
      <c r="C221" s="65" t="str">
        <f t="shared" si="9"/>
        <v>　植木　豊</v>
      </c>
      <c r="D221" s="64" t="str">
        <f t="shared" si="10"/>
        <v>男</v>
      </c>
      <c r="E221" s="64" t="str">
        <f t="shared" si="11"/>
        <v>　さい与野</v>
      </c>
      <c r="F221" s="64" t="s">
        <v>221</v>
      </c>
      <c r="G221" s="64" t="s">
        <v>223</v>
      </c>
      <c r="H221" s="64" t="s">
        <v>217</v>
      </c>
      <c r="I221" s="64">
        <v>5</v>
      </c>
      <c r="J221" s="64">
        <v>5</v>
      </c>
    </row>
    <row r="222" spans="1:10" x14ac:dyDescent="0.2">
      <c r="A222" s="67">
        <f>Aコート組合せ後発!B30</f>
        <v>207</v>
      </c>
      <c r="B222" s="64">
        <v>218</v>
      </c>
      <c r="C222" s="65" t="str">
        <f t="shared" si="9"/>
        <v>　矢吹　勝明</v>
      </c>
      <c r="D222" s="64" t="str">
        <f t="shared" si="10"/>
        <v>男</v>
      </c>
      <c r="E222" s="64" t="str">
        <f t="shared" si="11"/>
        <v>春岡</v>
      </c>
      <c r="F222" s="64" t="s">
        <v>221</v>
      </c>
      <c r="G222" s="64" t="s">
        <v>223</v>
      </c>
      <c r="H222" s="64" t="s">
        <v>217</v>
      </c>
      <c r="I222" s="64">
        <v>6</v>
      </c>
      <c r="J222" s="64">
        <v>1</v>
      </c>
    </row>
    <row r="223" spans="1:10" x14ac:dyDescent="0.2">
      <c r="A223" s="67">
        <f>Aコート組合せ後発!B31</f>
        <v>37</v>
      </c>
      <c r="B223" s="64">
        <v>219</v>
      </c>
      <c r="C223" s="65" t="str">
        <f t="shared" si="9"/>
        <v>　小林　喜代子</v>
      </c>
      <c r="D223" s="64" t="str">
        <f t="shared" si="10"/>
        <v>女</v>
      </c>
      <c r="E223" s="64" t="str">
        <f t="shared" si="11"/>
        <v>　さい岩槻</v>
      </c>
      <c r="F223" s="64" t="s">
        <v>221</v>
      </c>
      <c r="G223" s="64" t="s">
        <v>223</v>
      </c>
      <c r="H223" s="64" t="s">
        <v>217</v>
      </c>
      <c r="I223" s="64">
        <v>6</v>
      </c>
      <c r="J223" s="64">
        <v>2</v>
      </c>
    </row>
    <row r="224" spans="1:10" x14ac:dyDescent="0.2">
      <c r="A224" s="67">
        <f>Aコート組合せ後発!B32</f>
        <v>303</v>
      </c>
      <c r="B224" s="64">
        <v>220</v>
      </c>
      <c r="C224" s="65" t="str">
        <f t="shared" si="9"/>
        <v>　斉藤　博</v>
      </c>
      <c r="D224" s="64" t="str">
        <f t="shared" si="10"/>
        <v>男</v>
      </c>
      <c r="E224" s="64" t="str">
        <f t="shared" si="11"/>
        <v>　越谷</v>
      </c>
      <c r="F224" s="64" t="s">
        <v>221</v>
      </c>
      <c r="G224" s="64" t="s">
        <v>223</v>
      </c>
      <c r="H224" s="64" t="s">
        <v>217</v>
      </c>
      <c r="I224" s="64">
        <v>6</v>
      </c>
      <c r="J224" s="64">
        <v>3</v>
      </c>
    </row>
    <row r="225" spans="1:10" x14ac:dyDescent="0.2">
      <c r="A225" s="67">
        <f>Aコート組合せ後発!B33</f>
        <v>215</v>
      </c>
      <c r="B225" s="64">
        <v>221</v>
      </c>
      <c r="C225" s="65" t="str">
        <f t="shared" si="9"/>
        <v>　狩野　敬子</v>
      </c>
      <c r="D225" s="64" t="str">
        <f t="shared" si="10"/>
        <v>女</v>
      </c>
      <c r="E225" s="64" t="str">
        <f t="shared" si="11"/>
        <v>七里</v>
      </c>
      <c r="F225" s="64" t="s">
        <v>221</v>
      </c>
      <c r="G225" s="64" t="s">
        <v>223</v>
      </c>
      <c r="H225" s="64" t="s">
        <v>217</v>
      </c>
      <c r="I225" s="64">
        <v>6</v>
      </c>
      <c r="J225" s="64">
        <v>4</v>
      </c>
    </row>
    <row r="226" spans="1:10" x14ac:dyDescent="0.2">
      <c r="A226" s="67">
        <f>Aコート組合せ後発!B34</f>
        <v>135</v>
      </c>
      <c r="B226" s="64">
        <v>222</v>
      </c>
      <c r="C226" s="65" t="str">
        <f t="shared" si="9"/>
        <v>　松本　賢一</v>
      </c>
      <c r="D226" s="64" t="str">
        <f t="shared" si="10"/>
        <v>男</v>
      </c>
      <c r="E226" s="64" t="str">
        <f t="shared" si="11"/>
        <v>植水</v>
      </c>
      <c r="F226" s="64" t="s">
        <v>221</v>
      </c>
      <c r="G226" s="64" t="s">
        <v>223</v>
      </c>
      <c r="H226" s="64" t="s">
        <v>217</v>
      </c>
      <c r="I226" s="64">
        <v>6</v>
      </c>
      <c r="J226" s="64">
        <v>5</v>
      </c>
    </row>
    <row r="227" spans="1:10" x14ac:dyDescent="0.2">
      <c r="A227" s="67">
        <f>Aコート組合せ後発!B35</f>
        <v>90</v>
      </c>
      <c r="B227" s="64">
        <v>223</v>
      </c>
      <c r="C227" s="65" t="str">
        <f t="shared" si="9"/>
        <v>　林　俊子</v>
      </c>
      <c r="D227" s="64" t="str">
        <f t="shared" si="10"/>
        <v>女</v>
      </c>
      <c r="E227" s="64" t="str">
        <f t="shared" si="11"/>
        <v>片柳</v>
      </c>
      <c r="F227" s="64" t="s">
        <v>221</v>
      </c>
      <c r="G227" s="64" t="s">
        <v>223</v>
      </c>
      <c r="H227" s="64" t="s">
        <v>217</v>
      </c>
      <c r="I227" s="64">
        <v>7</v>
      </c>
      <c r="J227" s="64">
        <v>1</v>
      </c>
    </row>
    <row r="228" spans="1:10" x14ac:dyDescent="0.2">
      <c r="A228" s="67">
        <f>Aコート組合せ後発!B36</f>
        <v>38</v>
      </c>
      <c r="B228" s="64">
        <v>224</v>
      </c>
      <c r="C228" s="65" t="str">
        <f t="shared" si="9"/>
        <v>　荒川　直代</v>
      </c>
      <c r="D228" s="64" t="str">
        <f t="shared" si="10"/>
        <v>女</v>
      </c>
      <c r="E228" s="64" t="str">
        <f t="shared" si="11"/>
        <v>　さい岩槻</v>
      </c>
      <c r="F228" s="64" t="s">
        <v>221</v>
      </c>
      <c r="G228" s="64" t="s">
        <v>223</v>
      </c>
      <c r="H228" s="64" t="s">
        <v>217</v>
      </c>
      <c r="I228" s="64">
        <v>7</v>
      </c>
      <c r="J228" s="64">
        <v>2</v>
      </c>
    </row>
    <row r="229" spans="1:10" x14ac:dyDescent="0.2">
      <c r="A229" s="67">
        <f>Aコート組合せ後発!B37</f>
        <v>152</v>
      </c>
      <c r="B229" s="64">
        <v>225</v>
      </c>
      <c r="C229" s="65" t="str">
        <f t="shared" si="9"/>
        <v>　山中　清美</v>
      </c>
      <c r="D229" s="64" t="str">
        <f t="shared" si="10"/>
        <v>男</v>
      </c>
      <c r="E229" s="64" t="str">
        <f t="shared" si="11"/>
        <v>中部</v>
      </c>
      <c r="F229" s="64" t="s">
        <v>221</v>
      </c>
      <c r="G229" s="64" t="s">
        <v>223</v>
      </c>
      <c r="H229" s="64" t="s">
        <v>217</v>
      </c>
      <c r="I229" s="64">
        <v>7</v>
      </c>
      <c r="J229" s="64">
        <v>3</v>
      </c>
    </row>
    <row r="230" spans="1:10" x14ac:dyDescent="0.2">
      <c r="A230" s="67">
        <f>Aコート組合せ後発!B38</f>
        <v>189</v>
      </c>
      <c r="B230" s="64">
        <v>226</v>
      </c>
      <c r="C230" s="65" t="str">
        <f t="shared" si="9"/>
        <v>　樋口　美智子</v>
      </c>
      <c r="D230" s="64" t="str">
        <f t="shared" si="10"/>
        <v>女</v>
      </c>
      <c r="E230" s="64" t="str">
        <f t="shared" si="11"/>
        <v>七里</v>
      </c>
      <c r="F230" s="64" t="s">
        <v>221</v>
      </c>
      <c r="G230" s="64" t="s">
        <v>223</v>
      </c>
      <c r="H230" s="64" t="s">
        <v>217</v>
      </c>
      <c r="I230" s="64">
        <v>7</v>
      </c>
      <c r="J230" s="64">
        <v>4</v>
      </c>
    </row>
    <row r="231" spans="1:10" x14ac:dyDescent="0.2">
      <c r="A231" s="67">
        <f>Aコート組合せ後発!B39</f>
        <v>276</v>
      </c>
      <c r="B231" s="64">
        <v>227</v>
      </c>
      <c r="C231" s="65" t="str">
        <f t="shared" si="9"/>
        <v>　田中　純</v>
      </c>
      <c r="D231" s="64" t="str">
        <f t="shared" si="10"/>
        <v>男</v>
      </c>
      <c r="E231" s="64" t="str">
        <f t="shared" si="11"/>
        <v>　上尾</v>
      </c>
      <c r="F231" s="64" t="s">
        <v>221</v>
      </c>
      <c r="G231" s="64" t="s">
        <v>223</v>
      </c>
      <c r="H231" s="64" t="s">
        <v>217</v>
      </c>
      <c r="I231" s="64">
        <v>7</v>
      </c>
      <c r="J231" s="64">
        <v>5</v>
      </c>
    </row>
    <row r="232" spans="1:10" x14ac:dyDescent="0.2">
      <c r="A232" s="67">
        <f>Aコート組合せ後発!B40</f>
        <v>170</v>
      </c>
      <c r="B232" s="64">
        <v>228</v>
      </c>
      <c r="C232" s="65" t="str">
        <f t="shared" si="9"/>
        <v>　折川　武久</v>
      </c>
      <c r="D232" s="64" t="str">
        <f t="shared" si="10"/>
        <v>男</v>
      </c>
      <c r="E232" s="64" t="str">
        <f t="shared" si="11"/>
        <v>大砂土</v>
      </c>
      <c r="F232" s="64" t="s">
        <v>221</v>
      </c>
      <c r="G232" s="64" t="s">
        <v>223</v>
      </c>
      <c r="H232" s="64" t="s">
        <v>217</v>
      </c>
      <c r="I232" s="64">
        <v>8</v>
      </c>
      <c r="J232" s="64">
        <v>1</v>
      </c>
    </row>
    <row r="233" spans="1:10" x14ac:dyDescent="0.2">
      <c r="A233" s="67">
        <f>Aコート組合せ後発!B41</f>
        <v>39</v>
      </c>
      <c r="B233" s="64">
        <v>229</v>
      </c>
      <c r="C233" s="65" t="str">
        <f t="shared" si="9"/>
        <v>　只木　登志子</v>
      </c>
      <c r="D233" s="64" t="str">
        <f t="shared" si="10"/>
        <v>女</v>
      </c>
      <c r="E233" s="64" t="str">
        <f t="shared" si="11"/>
        <v>　さい岩槻</v>
      </c>
      <c r="F233" s="64" t="s">
        <v>221</v>
      </c>
      <c r="G233" s="64" t="s">
        <v>223</v>
      </c>
      <c r="H233" s="64" t="s">
        <v>217</v>
      </c>
      <c r="I233" s="64">
        <v>8</v>
      </c>
      <c r="J233" s="64">
        <v>2</v>
      </c>
    </row>
    <row r="234" spans="1:10" x14ac:dyDescent="0.2">
      <c r="A234" s="67">
        <f>Aコート組合せ後発!B42</f>
        <v>314</v>
      </c>
      <c r="B234" s="64">
        <v>230</v>
      </c>
      <c r="C234" s="65" t="str">
        <f t="shared" si="9"/>
        <v>　城　光男</v>
      </c>
      <c r="D234" s="64" t="str">
        <f t="shared" si="10"/>
        <v>男</v>
      </c>
      <c r="E234" s="64" t="str">
        <f t="shared" si="11"/>
        <v>　越谷</v>
      </c>
      <c r="F234" s="64" t="s">
        <v>221</v>
      </c>
      <c r="G234" s="64" t="s">
        <v>223</v>
      </c>
      <c r="H234" s="64" t="s">
        <v>217</v>
      </c>
      <c r="I234" s="64">
        <v>8</v>
      </c>
      <c r="J234" s="64">
        <v>3</v>
      </c>
    </row>
    <row r="235" spans="1:10" x14ac:dyDescent="0.2">
      <c r="A235" s="67">
        <f>Aコート組合せ後発!B43</f>
        <v>132</v>
      </c>
      <c r="B235" s="64">
        <v>231</v>
      </c>
      <c r="C235" s="65" t="str">
        <f t="shared" si="9"/>
        <v>　赤上　洋子</v>
      </c>
      <c r="D235" s="64" t="str">
        <f t="shared" si="10"/>
        <v>女</v>
      </c>
      <c r="E235" s="64" t="str">
        <f t="shared" si="11"/>
        <v>南</v>
      </c>
      <c r="F235" s="64" t="s">
        <v>221</v>
      </c>
      <c r="G235" s="64" t="s">
        <v>223</v>
      </c>
      <c r="H235" s="64" t="s">
        <v>217</v>
      </c>
      <c r="I235" s="64">
        <v>8</v>
      </c>
      <c r="J235" s="64">
        <v>4</v>
      </c>
    </row>
    <row r="236" spans="1:10" x14ac:dyDescent="0.2">
      <c r="A236" s="67">
        <f>Aコート組合せ後発!B44</f>
        <v>352</v>
      </c>
      <c r="B236" s="64">
        <v>232</v>
      </c>
      <c r="C236" s="65" t="str">
        <f t="shared" si="9"/>
        <v>　石坂  栄司</v>
      </c>
      <c r="D236" s="64" t="str">
        <f t="shared" si="10"/>
        <v>男</v>
      </c>
      <c r="E236" s="64" t="str">
        <f t="shared" si="11"/>
        <v>　桶川</v>
      </c>
      <c r="F236" s="64" t="s">
        <v>221</v>
      </c>
      <c r="G236" s="64" t="s">
        <v>223</v>
      </c>
      <c r="H236" s="64" t="s">
        <v>217</v>
      </c>
      <c r="I236" s="64">
        <v>8</v>
      </c>
      <c r="J236" s="64">
        <v>5</v>
      </c>
    </row>
    <row r="237" spans="1:10" x14ac:dyDescent="0.2">
      <c r="A237" s="67">
        <f>Aコート組合せ後発!B45</f>
        <v>145</v>
      </c>
      <c r="B237" s="64">
        <v>233</v>
      </c>
      <c r="C237" s="65" t="str">
        <f t="shared" si="9"/>
        <v>　永井  美登里</v>
      </c>
      <c r="D237" s="64" t="str">
        <f t="shared" si="10"/>
        <v>女</v>
      </c>
      <c r="E237" s="64" t="str">
        <f t="shared" si="11"/>
        <v>七里</v>
      </c>
      <c r="F237" s="64" t="s">
        <v>221</v>
      </c>
      <c r="G237" s="64" t="s">
        <v>223</v>
      </c>
      <c r="H237" s="64" t="s">
        <v>217</v>
      </c>
      <c r="I237" s="64">
        <v>8</v>
      </c>
      <c r="J237" s="64">
        <v>6</v>
      </c>
    </row>
    <row r="238" spans="1:10" x14ac:dyDescent="0.2">
      <c r="A238" s="67">
        <f>Aコート組合せ後発!I5</f>
        <v>127</v>
      </c>
      <c r="B238" s="64">
        <v>234</v>
      </c>
      <c r="C238" s="65" t="str">
        <f t="shared" si="9"/>
        <v>　平田  朝子</v>
      </c>
      <c r="D238" s="64" t="str">
        <f t="shared" si="10"/>
        <v>女</v>
      </c>
      <c r="E238" s="64" t="str">
        <f t="shared" si="11"/>
        <v>片柳</v>
      </c>
      <c r="F238" s="64" t="s">
        <v>221</v>
      </c>
      <c r="G238" s="64" t="s">
        <v>223</v>
      </c>
      <c r="H238" s="64" t="s">
        <v>218</v>
      </c>
      <c r="I238" s="64">
        <v>1</v>
      </c>
      <c r="J238" s="64">
        <v>1</v>
      </c>
    </row>
    <row r="239" spans="1:10" x14ac:dyDescent="0.2">
      <c r="A239" s="67">
        <f>Aコート組合せ後発!I6</f>
        <v>269</v>
      </c>
      <c r="B239" s="64">
        <v>235</v>
      </c>
      <c r="C239" s="65" t="str">
        <f t="shared" si="9"/>
        <v>　有江　敏明</v>
      </c>
      <c r="D239" s="64" t="str">
        <f t="shared" si="10"/>
        <v>男</v>
      </c>
      <c r="E239" s="64" t="str">
        <f t="shared" si="11"/>
        <v>　上尾</v>
      </c>
      <c r="F239" s="64" t="s">
        <v>221</v>
      </c>
      <c r="G239" s="64" t="s">
        <v>223</v>
      </c>
      <c r="H239" s="64" t="s">
        <v>218</v>
      </c>
      <c r="I239" s="64">
        <v>1</v>
      </c>
      <c r="J239" s="64">
        <v>2</v>
      </c>
    </row>
    <row r="240" spans="1:10" x14ac:dyDescent="0.2">
      <c r="A240" s="67">
        <f>Aコート組合せ後発!I7</f>
        <v>43</v>
      </c>
      <c r="B240" s="64">
        <v>236</v>
      </c>
      <c r="C240" s="65" t="str">
        <f t="shared" si="9"/>
        <v>　澄川　春子</v>
      </c>
      <c r="D240" s="64" t="str">
        <f t="shared" si="10"/>
        <v>女</v>
      </c>
      <c r="E240" s="64" t="str">
        <f t="shared" si="11"/>
        <v>　さい岩槻</v>
      </c>
      <c r="F240" s="64" t="s">
        <v>221</v>
      </c>
      <c r="G240" s="64" t="s">
        <v>223</v>
      </c>
      <c r="H240" s="64" t="s">
        <v>218</v>
      </c>
      <c r="I240" s="64">
        <v>1</v>
      </c>
      <c r="J240" s="64">
        <v>3</v>
      </c>
    </row>
    <row r="241" spans="1:10" x14ac:dyDescent="0.2">
      <c r="A241" s="67">
        <f>Aコート組合せ後発!I8</f>
        <v>339</v>
      </c>
      <c r="B241" s="64">
        <v>237</v>
      </c>
      <c r="C241" s="65" t="str">
        <f t="shared" si="9"/>
        <v>　岡田　恵美子</v>
      </c>
      <c r="D241" s="64" t="str">
        <f t="shared" si="10"/>
        <v>女</v>
      </c>
      <c r="E241" s="64" t="str">
        <f t="shared" si="11"/>
        <v>　伊奈</v>
      </c>
      <c r="F241" s="64" t="s">
        <v>221</v>
      </c>
      <c r="G241" s="64" t="s">
        <v>223</v>
      </c>
      <c r="H241" s="64" t="s">
        <v>218</v>
      </c>
      <c r="I241" s="64">
        <v>1</v>
      </c>
      <c r="J241" s="64">
        <v>4</v>
      </c>
    </row>
    <row r="242" spans="1:10" x14ac:dyDescent="0.2">
      <c r="A242" s="67">
        <f>Aコート組合せ後発!I9</f>
        <v>192</v>
      </c>
      <c r="B242" s="64">
        <v>238</v>
      </c>
      <c r="C242" s="65" t="str">
        <f t="shared" si="9"/>
        <v>　麻野　順一</v>
      </c>
      <c r="D242" s="64" t="str">
        <f t="shared" si="10"/>
        <v>男</v>
      </c>
      <c r="E242" s="64" t="str">
        <f t="shared" si="11"/>
        <v>春岡</v>
      </c>
      <c r="F242" s="64" t="s">
        <v>221</v>
      </c>
      <c r="G242" s="64" t="s">
        <v>223</v>
      </c>
      <c r="H242" s="64" t="s">
        <v>218</v>
      </c>
      <c r="I242" s="64">
        <v>1</v>
      </c>
      <c r="J242" s="64">
        <v>5</v>
      </c>
    </row>
    <row r="243" spans="1:10" x14ac:dyDescent="0.2">
      <c r="A243" s="67">
        <f>Aコート組合せ後発!I10</f>
        <v>165</v>
      </c>
      <c r="B243" s="64">
        <v>239</v>
      </c>
      <c r="C243" s="65" t="str">
        <f t="shared" si="9"/>
        <v>　新谷　元幾</v>
      </c>
      <c r="D243" s="64" t="str">
        <f t="shared" si="10"/>
        <v>男</v>
      </c>
      <c r="E243" s="64" t="str">
        <f t="shared" si="11"/>
        <v>南</v>
      </c>
      <c r="F243" s="64" t="s">
        <v>221</v>
      </c>
      <c r="G243" s="64" t="s">
        <v>223</v>
      </c>
      <c r="H243" s="64" t="s">
        <v>218</v>
      </c>
      <c r="I243" s="64">
        <v>2</v>
      </c>
      <c r="J243" s="64">
        <v>1</v>
      </c>
    </row>
    <row r="244" spans="1:10" x14ac:dyDescent="0.2">
      <c r="A244" s="67">
        <f>Aコート組合せ後発!I11</f>
        <v>248</v>
      </c>
      <c r="B244" s="64">
        <v>240</v>
      </c>
      <c r="C244" s="65" t="str">
        <f t="shared" si="9"/>
        <v>　佐藤　千津子</v>
      </c>
      <c r="D244" s="64" t="str">
        <f t="shared" si="10"/>
        <v>女</v>
      </c>
      <c r="E244" s="64" t="str">
        <f t="shared" si="11"/>
        <v>　さい与野</v>
      </c>
      <c r="F244" s="64" t="s">
        <v>221</v>
      </c>
      <c r="G244" s="64" t="s">
        <v>223</v>
      </c>
      <c r="H244" s="64" t="s">
        <v>218</v>
      </c>
      <c r="I244" s="64">
        <v>2</v>
      </c>
      <c r="J244" s="64">
        <v>2</v>
      </c>
    </row>
    <row r="245" spans="1:10" x14ac:dyDescent="0.2">
      <c r="A245" s="67">
        <f>Aコート組合せ後発!I12</f>
        <v>293</v>
      </c>
      <c r="B245" s="64">
        <v>241</v>
      </c>
      <c r="C245" s="65" t="str">
        <f t="shared" si="9"/>
        <v>　齊藤　利男</v>
      </c>
      <c r="D245" s="64" t="str">
        <f t="shared" si="10"/>
        <v>男</v>
      </c>
      <c r="E245" s="64" t="str">
        <f t="shared" si="11"/>
        <v>　幸手</v>
      </c>
      <c r="F245" s="64" t="s">
        <v>221</v>
      </c>
      <c r="G245" s="64" t="s">
        <v>223</v>
      </c>
      <c r="H245" s="64" t="s">
        <v>218</v>
      </c>
      <c r="I245" s="64">
        <v>2</v>
      </c>
      <c r="J245" s="64">
        <v>3</v>
      </c>
    </row>
    <row r="246" spans="1:10" x14ac:dyDescent="0.2">
      <c r="A246" s="67">
        <f>Aコート組合せ後発!I13</f>
        <v>166</v>
      </c>
      <c r="B246" s="64">
        <v>242</v>
      </c>
      <c r="C246" s="65" t="str">
        <f t="shared" si="9"/>
        <v>　三浦　栄子</v>
      </c>
      <c r="D246" s="64" t="str">
        <f t="shared" si="10"/>
        <v>女</v>
      </c>
      <c r="E246" s="64" t="str">
        <f t="shared" si="11"/>
        <v>七里</v>
      </c>
      <c r="F246" s="64" t="s">
        <v>221</v>
      </c>
      <c r="G246" s="64" t="s">
        <v>223</v>
      </c>
      <c r="H246" s="64" t="s">
        <v>218</v>
      </c>
      <c r="I246" s="64">
        <v>2</v>
      </c>
      <c r="J246" s="64">
        <v>4</v>
      </c>
    </row>
    <row r="247" spans="1:10" x14ac:dyDescent="0.2">
      <c r="A247" s="67">
        <f>Aコート組合せ後発!I14</f>
        <v>40</v>
      </c>
      <c r="B247" s="64">
        <v>243</v>
      </c>
      <c r="C247" s="65" t="str">
        <f t="shared" si="9"/>
        <v>　西田　正男</v>
      </c>
      <c r="D247" s="64" t="str">
        <f t="shared" si="10"/>
        <v>男</v>
      </c>
      <c r="E247" s="64" t="str">
        <f t="shared" si="11"/>
        <v>　さい岩槻</v>
      </c>
      <c r="F247" s="64" t="s">
        <v>221</v>
      </c>
      <c r="G247" s="64" t="s">
        <v>223</v>
      </c>
      <c r="H247" s="64" t="s">
        <v>218</v>
      </c>
      <c r="I247" s="64">
        <v>2</v>
      </c>
      <c r="J247" s="64">
        <v>5</v>
      </c>
    </row>
    <row r="248" spans="1:10" x14ac:dyDescent="0.2">
      <c r="A248" s="67">
        <f>Aコート組合せ後発!I15</f>
        <v>74</v>
      </c>
      <c r="B248" s="64">
        <v>244</v>
      </c>
      <c r="C248" s="65" t="str">
        <f t="shared" si="9"/>
        <v>　吉井　道子</v>
      </c>
      <c r="D248" s="64" t="str">
        <f t="shared" si="10"/>
        <v>女</v>
      </c>
      <c r="E248" s="64" t="str">
        <f t="shared" si="11"/>
        <v>大砂土東</v>
      </c>
      <c r="F248" s="64" t="s">
        <v>221</v>
      </c>
      <c r="G248" s="64" t="s">
        <v>223</v>
      </c>
      <c r="H248" s="64" t="s">
        <v>218</v>
      </c>
      <c r="I248" s="64">
        <v>3</v>
      </c>
      <c r="J248" s="64">
        <v>1</v>
      </c>
    </row>
    <row r="249" spans="1:10" x14ac:dyDescent="0.2">
      <c r="A249" s="67">
        <f>Aコート組合せ後発!I16</f>
        <v>274</v>
      </c>
      <c r="B249" s="64">
        <v>245</v>
      </c>
      <c r="C249" s="65" t="str">
        <f t="shared" si="9"/>
        <v>　坂巻　榮</v>
      </c>
      <c r="D249" s="64" t="str">
        <f t="shared" si="10"/>
        <v>男</v>
      </c>
      <c r="E249" s="64" t="str">
        <f t="shared" si="11"/>
        <v>　上尾</v>
      </c>
      <c r="F249" s="64" t="s">
        <v>221</v>
      </c>
      <c r="G249" s="64" t="s">
        <v>223</v>
      </c>
      <c r="H249" s="64" t="s">
        <v>218</v>
      </c>
      <c r="I249" s="64">
        <v>3</v>
      </c>
      <c r="J249" s="64">
        <v>2</v>
      </c>
    </row>
    <row r="250" spans="1:10" x14ac:dyDescent="0.2">
      <c r="A250" s="67">
        <f>Aコート組合せ後発!I17</f>
        <v>42</v>
      </c>
      <c r="B250" s="64">
        <v>246</v>
      </c>
      <c r="C250" s="65" t="str">
        <f t="shared" si="9"/>
        <v>　新井　節子</v>
      </c>
      <c r="D250" s="64" t="str">
        <f t="shared" si="10"/>
        <v>女</v>
      </c>
      <c r="E250" s="64" t="str">
        <f t="shared" si="11"/>
        <v>　さい岩槻</v>
      </c>
      <c r="F250" s="64" t="s">
        <v>221</v>
      </c>
      <c r="G250" s="64" t="s">
        <v>223</v>
      </c>
      <c r="H250" s="64" t="s">
        <v>218</v>
      </c>
      <c r="I250" s="64">
        <v>3</v>
      </c>
      <c r="J250" s="64">
        <v>3</v>
      </c>
    </row>
    <row r="251" spans="1:10" x14ac:dyDescent="0.2">
      <c r="A251" s="67">
        <f>Aコート組合せ後発!I18</f>
        <v>301</v>
      </c>
      <c r="B251" s="64">
        <v>247</v>
      </c>
      <c r="C251" s="65" t="str">
        <f t="shared" si="9"/>
        <v>　町田　英二</v>
      </c>
      <c r="D251" s="64" t="str">
        <f t="shared" si="10"/>
        <v>男</v>
      </c>
      <c r="E251" s="64" t="str">
        <f t="shared" si="11"/>
        <v>　越谷</v>
      </c>
      <c r="F251" s="64" t="s">
        <v>221</v>
      </c>
      <c r="G251" s="64" t="s">
        <v>223</v>
      </c>
      <c r="H251" s="64" t="s">
        <v>218</v>
      </c>
      <c r="I251" s="64">
        <v>3</v>
      </c>
      <c r="J251" s="64">
        <v>4</v>
      </c>
    </row>
    <row r="252" spans="1:10" x14ac:dyDescent="0.2">
      <c r="A252" s="67">
        <f>Aコート組合せ後発!I19</f>
        <v>203</v>
      </c>
      <c r="B252" s="64">
        <v>248</v>
      </c>
      <c r="C252" s="65" t="str">
        <f t="shared" si="9"/>
        <v>　馬場　京子</v>
      </c>
      <c r="D252" s="64" t="str">
        <f t="shared" si="10"/>
        <v>女</v>
      </c>
      <c r="E252" s="64" t="str">
        <f t="shared" si="11"/>
        <v>七里</v>
      </c>
      <c r="F252" s="64" t="s">
        <v>221</v>
      </c>
      <c r="G252" s="64" t="s">
        <v>223</v>
      </c>
      <c r="H252" s="64" t="s">
        <v>218</v>
      </c>
      <c r="I252" s="64">
        <v>3</v>
      </c>
      <c r="J252" s="64">
        <v>5</v>
      </c>
    </row>
    <row r="253" spans="1:10" x14ac:dyDescent="0.2">
      <c r="A253" s="67">
        <f>Aコート組合せ後発!I20</f>
        <v>73</v>
      </c>
      <c r="B253" s="64">
        <v>249</v>
      </c>
      <c r="C253" s="65" t="str">
        <f t="shared" si="9"/>
        <v>　秋山　悦</v>
      </c>
      <c r="D253" s="64" t="str">
        <f t="shared" si="10"/>
        <v>男</v>
      </c>
      <c r="E253" s="64" t="str">
        <f t="shared" si="11"/>
        <v>指扇</v>
      </c>
      <c r="F253" s="64" t="s">
        <v>221</v>
      </c>
      <c r="G253" s="64" t="s">
        <v>223</v>
      </c>
      <c r="H253" s="64" t="s">
        <v>218</v>
      </c>
      <c r="I253" s="64">
        <v>4</v>
      </c>
      <c r="J253" s="64">
        <v>1</v>
      </c>
    </row>
    <row r="254" spans="1:10" x14ac:dyDescent="0.2">
      <c r="A254" s="67">
        <f>Aコート組合せ後発!I21</f>
        <v>50</v>
      </c>
      <c r="B254" s="64">
        <v>250</v>
      </c>
      <c r="C254" s="65" t="str">
        <f t="shared" si="9"/>
        <v>　浜野　礼子</v>
      </c>
      <c r="D254" s="64" t="str">
        <f t="shared" si="10"/>
        <v>女</v>
      </c>
      <c r="E254" s="64" t="str">
        <f t="shared" si="11"/>
        <v>　さい岩槻</v>
      </c>
      <c r="F254" s="64" t="s">
        <v>221</v>
      </c>
      <c r="G254" s="64" t="s">
        <v>223</v>
      </c>
      <c r="H254" s="64" t="s">
        <v>218</v>
      </c>
      <c r="I254" s="64">
        <v>4</v>
      </c>
      <c r="J254" s="64">
        <v>2</v>
      </c>
    </row>
    <row r="255" spans="1:10" x14ac:dyDescent="0.2">
      <c r="A255" s="67">
        <f>Aコート組合せ後発!I22</f>
        <v>321</v>
      </c>
      <c r="B255" s="64">
        <v>251</v>
      </c>
      <c r="C255" s="65" t="str">
        <f t="shared" si="9"/>
        <v>　阿部　義則</v>
      </c>
      <c r="D255" s="64" t="str">
        <f t="shared" si="10"/>
        <v>男</v>
      </c>
      <c r="E255" s="64" t="str">
        <f t="shared" si="11"/>
        <v>　草加</v>
      </c>
      <c r="F255" s="64" t="s">
        <v>221</v>
      </c>
      <c r="G255" s="64" t="s">
        <v>223</v>
      </c>
      <c r="H255" s="64" t="s">
        <v>218</v>
      </c>
      <c r="I255" s="64">
        <v>4</v>
      </c>
      <c r="J255" s="64">
        <v>3</v>
      </c>
    </row>
    <row r="256" spans="1:10" x14ac:dyDescent="0.2">
      <c r="A256" s="67">
        <f>Aコート組合せ後発!I23</f>
        <v>180</v>
      </c>
      <c r="B256" s="64">
        <v>252</v>
      </c>
      <c r="C256" s="65" t="str">
        <f t="shared" si="9"/>
        <v>　生方　ゑみ子</v>
      </c>
      <c r="D256" s="64" t="str">
        <f t="shared" si="10"/>
        <v>女</v>
      </c>
      <c r="E256" s="64" t="str">
        <f t="shared" si="11"/>
        <v>大砂土</v>
      </c>
      <c r="F256" s="64" t="s">
        <v>221</v>
      </c>
      <c r="G256" s="64" t="s">
        <v>223</v>
      </c>
      <c r="H256" s="64" t="s">
        <v>218</v>
      </c>
      <c r="I256" s="64">
        <v>4</v>
      </c>
      <c r="J256" s="64">
        <v>4</v>
      </c>
    </row>
    <row r="257" spans="1:10" x14ac:dyDescent="0.2">
      <c r="A257" s="67">
        <f>Aコート組合せ後発!I24</f>
        <v>250</v>
      </c>
      <c r="B257" s="64">
        <v>253</v>
      </c>
      <c r="C257" s="65" t="str">
        <f t="shared" si="9"/>
        <v>　渡辺　正司</v>
      </c>
      <c r="D257" s="64" t="str">
        <f t="shared" si="10"/>
        <v>男</v>
      </c>
      <c r="E257" s="64" t="str">
        <f t="shared" si="11"/>
        <v>　さい与野</v>
      </c>
      <c r="F257" s="64" t="s">
        <v>221</v>
      </c>
      <c r="G257" s="64" t="s">
        <v>223</v>
      </c>
      <c r="H257" s="64" t="s">
        <v>218</v>
      </c>
      <c r="I257" s="64">
        <v>4</v>
      </c>
      <c r="J257" s="64">
        <v>5</v>
      </c>
    </row>
    <row r="258" spans="1:10" x14ac:dyDescent="0.2">
      <c r="A258" s="67">
        <f>Aコート組合せ後発!I25</f>
        <v>124</v>
      </c>
      <c r="B258" s="64">
        <v>254</v>
      </c>
      <c r="C258" s="65" t="str">
        <f t="shared" si="9"/>
        <v>　橋本  諭</v>
      </c>
      <c r="D258" s="64" t="str">
        <f t="shared" si="10"/>
        <v>男</v>
      </c>
      <c r="E258" s="64" t="str">
        <f t="shared" si="11"/>
        <v>大砂土東</v>
      </c>
      <c r="F258" s="64" t="s">
        <v>221</v>
      </c>
      <c r="G258" s="64" t="s">
        <v>223</v>
      </c>
      <c r="H258" s="64" t="s">
        <v>218</v>
      </c>
      <c r="I258" s="64">
        <v>5</v>
      </c>
      <c r="J258" s="64">
        <v>1</v>
      </c>
    </row>
    <row r="259" spans="1:10" x14ac:dyDescent="0.2">
      <c r="A259" s="67">
        <f>Aコート組合せ後発!I26</f>
        <v>337</v>
      </c>
      <c r="B259" s="64">
        <v>255</v>
      </c>
      <c r="C259" s="65" t="str">
        <f t="shared" si="9"/>
        <v>　岡田  武久</v>
      </c>
      <c r="D259" s="64" t="str">
        <f t="shared" si="10"/>
        <v>男</v>
      </c>
      <c r="E259" s="64" t="str">
        <f t="shared" si="11"/>
        <v>　伊奈</v>
      </c>
      <c r="F259" s="64" t="s">
        <v>221</v>
      </c>
      <c r="G259" s="64" t="s">
        <v>223</v>
      </c>
      <c r="H259" s="64" t="s">
        <v>218</v>
      </c>
      <c r="I259" s="64">
        <v>5</v>
      </c>
      <c r="J259" s="64">
        <v>2</v>
      </c>
    </row>
    <row r="260" spans="1:10" x14ac:dyDescent="0.2">
      <c r="A260" s="67">
        <f>Aコート組合せ後発!I27</f>
        <v>202</v>
      </c>
      <c r="B260" s="64">
        <v>256</v>
      </c>
      <c r="C260" s="65" t="str">
        <f t="shared" ref="C260:C323" si="12">VLOOKUP(A260,き１６,2,0)</f>
        <v>　中村　節子</v>
      </c>
      <c r="D260" s="64" t="str">
        <f t="shared" ref="D260:D323" si="13">VLOOKUP(A260,き１６,3,0)</f>
        <v>女</v>
      </c>
      <c r="E260" s="64" t="str">
        <f t="shared" ref="E260:E323" si="14">VLOOKUP(A260,き１６,4,0)</f>
        <v>南</v>
      </c>
      <c r="F260" s="64" t="s">
        <v>221</v>
      </c>
      <c r="G260" s="64" t="s">
        <v>223</v>
      </c>
      <c r="H260" s="64" t="s">
        <v>218</v>
      </c>
      <c r="I260" s="64">
        <v>5</v>
      </c>
      <c r="J260" s="64">
        <v>3</v>
      </c>
    </row>
    <row r="261" spans="1:10" x14ac:dyDescent="0.2">
      <c r="A261" s="67">
        <f>Aコート組合せ後発!I28</f>
        <v>41</v>
      </c>
      <c r="B261" s="64">
        <v>257</v>
      </c>
      <c r="C261" s="65" t="str">
        <f t="shared" si="12"/>
        <v>　原田　忠</v>
      </c>
      <c r="D261" s="64" t="str">
        <f t="shared" si="13"/>
        <v>男</v>
      </c>
      <c r="E261" s="64" t="str">
        <f t="shared" si="14"/>
        <v>　さい岩槻</v>
      </c>
      <c r="F261" s="64" t="s">
        <v>221</v>
      </c>
      <c r="G261" s="64" t="s">
        <v>223</v>
      </c>
      <c r="H261" s="64" t="s">
        <v>218</v>
      </c>
      <c r="I261" s="64">
        <v>5</v>
      </c>
      <c r="J261" s="64">
        <v>4</v>
      </c>
    </row>
    <row r="262" spans="1:10" x14ac:dyDescent="0.2">
      <c r="A262" s="67">
        <f>Aコート組合せ後発!I29</f>
        <v>199</v>
      </c>
      <c r="B262" s="64">
        <v>258</v>
      </c>
      <c r="C262" s="65" t="str">
        <f t="shared" si="12"/>
        <v>　塚脇　勝子</v>
      </c>
      <c r="D262" s="64" t="str">
        <f t="shared" si="13"/>
        <v>女</v>
      </c>
      <c r="E262" s="64" t="str">
        <f t="shared" si="14"/>
        <v>七里</v>
      </c>
      <c r="F262" s="64" t="s">
        <v>221</v>
      </c>
      <c r="G262" s="64" t="s">
        <v>223</v>
      </c>
      <c r="H262" s="64" t="s">
        <v>218</v>
      </c>
      <c r="I262" s="64">
        <v>5</v>
      </c>
      <c r="J262" s="64">
        <v>5</v>
      </c>
    </row>
    <row r="263" spans="1:10" x14ac:dyDescent="0.2">
      <c r="A263" s="67">
        <f>Aコート組合せ後発!I30</f>
        <v>98</v>
      </c>
      <c r="B263" s="64">
        <v>259</v>
      </c>
      <c r="C263" s="65" t="str">
        <f t="shared" si="12"/>
        <v>　三角　節子</v>
      </c>
      <c r="D263" s="64" t="str">
        <f t="shared" si="13"/>
        <v>女</v>
      </c>
      <c r="E263" s="64" t="str">
        <f t="shared" si="14"/>
        <v>春岡</v>
      </c>
      <c r="F263" s="64" t="s">
        <v>221</v>
      </c>
      <c r="G263" s="64" t="s">
        <v>223</v>
      </c>
      <c r="H263" s="64" t="s">
        <v>218</v>
      </c>
      <c r="I263" s="64">
        <v>6</v>
      </c>
      <c r="J263" s="64">
        <v>1</v>
      </c>
    </row>
    <row r="264" spans="1:10" x14ac:dyDescent="0.2">
      <c r="A264" s="67">
        <f>Aコート組合せ後発!I31</f>
        <v>60</v>
      </c>
      <c r="B264" s="64">
        <v>260</v>
      </c>
      <c r="C264" s="65" t="str">
        <f t="shared" si="12"/>
        <v>　高橋　輝行</v>
      </c>
      <c r="D264" s="64" t="str">
        <f t="shared" si="13"/>
        <v>男</v>
      </c>
      <c r="E264" s="64" t="str">
        <f t="shared" si="14"/>
        <v>　さい岩槻</v>
      </c>
      <c r="F264" s="64" t="s">
        <v>221</v>
      </c>
      <c r="G264" s="64" t="s">
        <v>223</v>
      </c>
      <c r="H264" s="64" t="s">
        <v>218</v>
      </c>
      <c r="I264" s="64">
        <v>6</v>
      </c>
      <c r="J264" s="64">
        <v>2</v>
      </c>
    </row>
    <row r="265" spans="1:10" x14ac:dyDescent="0.2">
      <c r="A265" s="67">
        <f>Aコート組合せ後発!I32</f>
        <v>302</v>
      </c>
      <c r="B265" s="64">
        <v>261</v>
      </c>
      <c r="C265" s="65" t="str">
        <f t="shared" si="12"/>
        <v>　須賀　憲次</v>
      </c>
      <c r="D265" s="64" t="str">
        <f t="shared" si="13"/>
        <v>男</v>
      </c>
      <c r="E265" s="64" t="str">
        <f t="shared" si="14"/>
        <v>　越谷</v>
      </c>
      <c r="F265" s="64" t="s">
        <v>221</v>
      </c>
      <c r="G265" s="64" t="s">
        <v>223</v>
      </c>
      <c r="H265" s="64" t="s">
        <v>218</v>
      </c>
      <c r="I265" s="64">
        <v>6</v>
      </c>
      <c r="J265" s="64">
        <v>3</v>
      </c>
    </row>
    <row r="266" spans="1:10" x14ac:dyDescent="0.2">
      <c r="A266" s="67">
        <f>Aコート組合せ後発!I33</f>
        <v>77</v>
      </c>
      <c r="B266" s="64">
        <v>262</v>
      </c>
      <c r="C266" s="65" t="str">
        <f t="shared" si="12"/>
        <v>　森　恵美子</v>
      </c>
      <c r="D266" s="64" t="str">
        <f t="shared" si="13"/>
        <v>女</v>
      </c>
      <c r="E266" s="64" t="str">
        <f t="shared" si="14"/>
        <v>南</v>
      </c>
      <c r="F266" s="64" t="s">
        <v>221</v>
      </c>
      <c r="G266" s="64" t="s">
        <v>223</v>
      </c>
      <c r="H266" s="64" t="s">
        <v>218</v>
      </c>
      <c r="I266" s="64">
        <v>6</v>
      </c>
      <c r="J266" s="64">
        <v>4</v>
      </c>
    </row>
    <row r="267" spans="1:10" x14ac:dyDescent="0.2">
      <c r="A267" s="67">
        <f>Aコート組合せ後発!I34</f>
        <v>206</v>
      </c>
      <c r="B267" s="64">
        <v>263</v>
      </c>
      <c r="C267" s="65" t="str">
        <f t="shared" si="12"/>
        <v>　千葉　誠</v>
      </c>
      <c r="D267" s="64" t="str">
        <f t="shared" si="13"/>
        <v>男</v>
      </c>
      <c r="E267" s="64" t="str">
        <f t="shared" si="14"/>
        <v>日進</v>
      </c>
      <c r="F267" s="64" t="s">
        <v>221</v>
      </c>
      <c r="G267" s="64" t="s">
        <v>223</v>
      </c>
      <c r="H267" s="64" t="s">
        <v>218</v>
      </c>
      <c r="I267" s="64">
        <v>6</v>
      </c>
      <c r="J267" s="64">
        <v>5</v>
      </c>
    </row>
    <row r="268" spans="1:10" x14ac:dyDescent="0.2">
      <c r="A268" s="67">
        <f>Aコート組合せ後発!I35</f>
        <v>156</v>
      </c>
      <c r="B268" s="64">
        <v>264</v>
      </c>
      <c r="C268" s="65" t="str">
        <f t="shared" si="12"/>
        <v>　染谷　利一</v>
      </c>
      <c r="D268" s="64" t="str">
        <f t="shared" si="13"/>
        <v>男</v>
      </c>
      <c r="E268" s="64" t="str">
        <f t="shared" si="14"/>
        <v>七里</v>
      </c>
      <c r="F268" s="64" t="s">
        <v>221</v>
      </c>
      <c r="G268" s="64" t="s">
        <v>223</v>
      </c>
      <c r="H268" s="64" t="s">
        <v>218</v>
      </c>
      <c r="I268" s="64">
        <v>7</v>
      </c>
      <c r="J268" s="64">
        <v>1</v>
      </c>
    </row>
    <row r="269" spans="1:10" x14ac:dyDescent="0.2">
      <c r="A269" s="67">
        <f>Aコート組合せ後発!I36</f>
        <v>53</v>
      </c>
      <c r="B269" s="64">
        <v>265</v>
      </c>
      <c r="C269" s="65" t="str">
        <f t="shared" si="12"/>
        <v>　皆川　恵子</v>
      </c>
      <c r="D269" s="64" t="str">
        <f t="shared" si="13"/>
        <v>女</v>
      </c>
      <c r="E269" s="64" t="str">
        <f t="shared" si="14"/>
        <v>　さい岩槻</v>
      </c>
      <c r="F269" s="64" t="s">
        <v>221</v>
      </c>
      <c r="G269" s="64" t="s">
        <v>223</v>
      </c>
      <c r="H269" s="64" t="s">
        <v>218</v>
      </c>
      <c r="I269" s="64">
        <v>7</v>
      </c>
      <c r="J269" s="64">
        <v>2</v>
      </c>
    </row>
    <row r="270" spans="1:10" x14ac:dyDescent="0.2">
      <c r="A270" s="67">
        <f>Aコート組合せ後発!I37</f>
        <v>278</v>
      </c>
      <c r="B270" s="64">
        <v>266</v>
      </c>
      <c r="C270" s="65" t="str">
        <f t="shared" si="12"/>
        <v>　高橋　勝一</v>
      </c>
      <c r="D270" s="64" t="str">
        <f t="shared" si="13"/>
        <v>男</v>
      </c>
      <c r="E270" s="64" t="str">
        <f t="shared" si="14"/>
        <v>　上尾</v>
      </c>
      <c r="F270" s="64" t="s">
        <v>221</v>
      </c>
      <c r="G270" s="64" t="s">
        <v>223</v>
      </c>
      <c r="H270" s="64" t="s">
        <v>218</v>
      </c>
      <c r="I270" s="64">
        <v>7</v>
      </c>
      <c r="J270" s="64">
        <v>3</v>
      </c>
    </row>
    <row r="271" spans="1:10" x14ac:dyDescent="0.2">
      <c r="A271" s="67">
        <f>Aコート組合せ後発!I38</f>
        <v>167</v>
      </c>
      <c r="B271" s="64">
        <v>267</v>
      </c>
      <c r="C271" s="65" t="str">
        <f t="shared" si="12"/>
        <v>　吉田　光子</v>
      </c>
      <c r="D271" s="64" t="str">
        <f t="shared" si="13"/>
        <v>女</v>
      </c>
      <c r="E271" s="64" t="str">
        <f t="shared" si="14"/>
        <v>大砂土</v>
      </c>
      <c r="F271" s="64" t="s">
        <v>221</v>
      </c>
      <c r="G271" s="64" t="s">
        <v>223</v>
      </c>
      <c r="H271" s="64" t="s">
        <v>218</v>
      </c>
      <c r="I271" s="64">
        <v>7</v>
      </c>
      <c r="J271" s="64">
        <v>4</v>
      </c>
    </row>
    <row r="272" spans="1:10" x14ac:dyDescent="0.2">
      <c r="A272" s="67">
        <f>Aコート組合せ後発!I39</f>
        <v>218</v>
      </c>
      <c r="B272" s="64">
        <v>268</v>
      </c>
      <c r="C272" s="65" t="str">
        <f t="shared" si="12"/>
        <v>　苗崎　禎顕</v>
      </c>
      <c r="D272" s="64" t="str">
        <f t="shared" si="13"/>
        <v>男</v>
      </c>
      <c r="E272" s="64" t="str">
        <f t="shared" si="14"/>
        <v>中部</v>
      </c>
      <c r="F272" s="64" t="s">
        <v>221</v>
      </c>
      <c r="G272" s="64" t="s">
        <v>223</v>
      </c>
      <c r="H272" s="64" t="s">
        <v>218</v>
      </c>
      <c r="I272" s="64">
        <v>7</v>
      </c>
      <c r="J272" s="64">
        <v>5</v>
      </c>
    </row>
    <row r="273" spans="1:10" x14ac:dyDescent="0.2">
      <c r="A273" s="67">
        <f>Aコート組合せ後発!I40</f>
        <v>171</v>
      </c>
      <c r="B273" s="64">
        <v>269</v>
      </c>
      <c r="C273" s="65" t="str">
        <f t="shared" si="12"/>
        <v>　田島　秀子</v>
      </c>
      <c r="D273" s="64" t="str">
        <f t="shared" si="13"/>
        <v>女</v>
      </c>
      <c r="E273" s="64" t="str">
        <f t="shared" si="14"/>
        <v>春岡</v>
      </c>
      <c r="F273" s="64" t="s">
        <v>221</v>
      </c>
      <c r="G273" s="64" t="s">
        <v>223</v>
      </c>
      <c r="H273" s="64" t="s">
        <v>218</v>
      </c>
      <c r="I273" s="64">
        <v>8</v>
      </c>
      <c r="J273" s="64">
        <v>1</v>
      </c>
    </row>
    <row r="274" spans="1:10" x14ac:dyDescent="0.2">
      <c r="A274" s="67">
        <f>Aコート組合せ後発!I41</f>
        <v>44</v>
      </c>
      <c r="B274" s="64">
        <v>270</v>
      </c>
      <c r="C274" s="65" t="str">
        <f t="shared" si="12"/>
        <v>　田中　一巳</v>
      </c>
      <c r="D274" s="64" t="str">
        <f t="shared" si="13"/>
        <v>男</v>
      </c>
      <c r="E274" s="64" t="str">
        <f t="shared" si="14"/>
        <v>　さい岩槻</v>
      </c>
      <c r="F274" s="64" t="s">
        <v>221</v>
      </c>
      <c r="G274" s="64" t="s">
        <v>223</v>
      </c>
      <c r="H274" s="64" t="s">
        <v>218</v>
      </c>
      <c r="I274" s="64">
        <v>8</v>
      </c>
      <c r="J274" s="64">
        <v>2</v>
      </c>
    </row>
    <row r="275" spans="1:10" x14ac:dyDescent="0.2">
      <c r="A275" s="67">
        <f>Aコート組合せ後発!I42</f>
        <v>277</v>
      </c>
      <c r="B275" s="64">
        <v>271</v>
      </c>
      <c r="C275" s="65" t="str">
        <f t="shared" si="12"/>
        <v>　清野　英明</v>
      </c>
      <c r="D275" s="64" t="str">
        <f t="shared" si="13"/>
        <v>男</v>
      </c>
      <c r="E275" s="64" t="str">
        <f t="shared" si="14"/>
        <v>　上尾</v>
      </c>
      <c r="F275" s="64" t="s">
        <v>221</v>
      </c>
      <c r="G275" s="64" t="s">
        <v>223</v>
      </c>
      <c r="H275" s="64" t="s">
        <v>218</v>
      </c>
      <c r="I275" s="64">
        <v>8</v>
      </c>
      <c r="J275" s="64">
        <v>3</v>
      </c>
    </row>
    <row r="276" spans="1:10" x14ac:dyDescent="0.2">
      <c r="A276" s="67">
        <f>Aコート組合せ後発!I43</f>
        <v>71</v>
      </c>
      <c r="B276" s="64">
        <v>272</v>
      </c>
      <c r="C276" s="65" t="str">
        <f t="shared" si="12"/>
        <v>　梅沢　かよ子</v>
      </c>
      <c r="D276" s="64" t="str">
        <f t="shared" si="13"/>
        <v>女</v>
      </c>
      <c r="E276" s="64" t="str">
        <f t="shared" si="14"/>
        <v>南</v>
      </c>
      <c r="F276" s="64" t="s">
        <v>221</v>
      </c>
      <c r="G276" s="64" t="s">
        <v>223</v>
      </c>
      <c r="H276" s="64" t="s">
        <v>218</v>
      </c>
      <c r="I276" s="64">
        <v>8</v>
      </c>
      <c r="J276" s="64">
        <v>4</v>
      </c>
    </row>
    <row r="277" spans="1:10" x14ac:dyDescent="0.2">
      <c r="A277" s="67">
        <f>Aコート組合せ後発!I44</f>
        <v>353</v>
      </c>
      <c r="B277" s="64">
        <v>273</v>
      </c>
      <c r="C277" s="65" t="str">
        <f t="shared" si="12"/>
        <v>　吉川 登志雄</v>
      </c>
      <c r="D277" s="64" t="str">
        <f t="shared" si="13"/>
        <v>男</v>
      </c>
      <c r="E277" s="64" t="str">
        <f t="shared" si="14"/>
        <v>　桶川</v>
      </c>
      <c r="F277" s="64" t="s">
        <v>221</v>
      </c>
      <c r="G277" s="64" t="s">
        <v>223</v>
      </c>
      <c r="H277" s="64" t="s">
        <v>218</v>
      </c>
      <c r="I277" s="64">
        <v>8</v>
      </c>
      <c r="J277" s="64">
        <v>5</v>
      </c>
    </row>
    <row r="278" spans="1:10" x14ac:dyDescent="0.2">
      <c r="A278" s="67">
        <f>Aコート組合せ後発!I45</f>
        <v>96</v>
      </c>
      <c r="B278" s="64">
        <v>274</v>
      </c>
      <c r="C278" s="65" t="str">
        <f t="shared" si="12"/>
        <v>　大金　節子</v>
      </c>
      <c r="D278" s="64" t="str">
        <f t="shared" si="13"/>
        <v>女</v>
      </c>
      <c r="E278" s="64" t="str">
        <f t="shared" si="14"/>
        <v>七里</v>
      </c>
      <c r="F278" s="64" t="s">
        <v>221</v>
      </c>
      <c r="G278" s="64" t="s">
        <v>223</v>
      </c>
      <c r="H278" s="64" t="s">
        <v>218</v>
      </c>
      <c r="I278" s="64">
        <v>8</v>
      </c>
      <c r="J278" s="64">
        <v>6</v>
      </c>
    </row>
    <row r="279" spans="1:10" x14ac:dyDescent="0.2">
      <c r="A279" s="67">
        <f>'Ｂコート組合せ後発 '!B5</f>
        <v>191</v>
      </c>
      <c r="B279" s="64">
        <v>275</v>
      </c>
      <c r="C279" s="65" t="str">
        <f t="shared" si="12"/>
        <v>　林　幸男</v>
      </c>
      <c r="D279" s="64" t="str">
        <f t="shared" si="13"/>
        <v>男</v>
      </c>
      <c r="E279" s="64" t="str">
        <f t="shared" si="14"/>
        <v>春岡</v>
      </c>
      <c r="F279" s="64" t="s">
        <v>221</v>
      </c>
      <c r="G279" s="64" t="s">
        <v>223</v>
      </c>
      <c r="H279" s="64" t="s">
        <v>219</v>
      </c>
      <c r="I279" s="64">
        <v>1</v>
      </c>
      <c r="J279" s="64">
        <v>1</v>
      </c>
    </row>
    <row r="280" spans="1:10" x14ac:dyDescent="0.2">
      <c r="A280" s="67">
        <f>'Ｂコート組合せ後発 '!B6</f>
        <v>226</v>
      </c>
      <c r="B280" s="64">
        <v>276</v>
      </c>
      <c r="C280" s="65" t="str">
        <f t="shared" si="12"/>
        <v>　小野寺　澄江</v>
      </c>
      <c r="D280" s="64" t="str">
        <f t="shared" si="13"/>
        <v>女</v>
      </c>
      <c r="E280" s="64" t="str">
        <f t="shared" si="14"/>
        <v>七里</v>
      </c>
      <c r="F280" s="64" t="s">
        <v>221</v>
      </c>
      <c r="G280" s="64" t="s">
        <v>223</v>
      </c>
      <c r="H280" s="64" t="s">
        <v>219</v>
      </c>
      <c r="I280" s="64">
        <v>1</v>
      </c>
      <c r="J280" s="64">
        <v>2</v>
      </c>
    </row>
    <row r="281" spans="1:10" x14ac:dyDescent="0.2">
      <c r="A281" s="67">
        <f>'Ｂコート組合せ後発 '!B7</f>
        <v>342</v>
      </c>
      <c r="B281" s="64">
        <v>277</v>
      </c>
      <c r="C281" s="65" t="str">
        <f t="shared" si="12"/>
        <v>　古瀬  修策</v>
      </c>
      <c r="D281" s="64" t="str">
        <f t="shared" si="13"/>
        <v>男</v>
      </c>
      <c r="E281" s="64" t="str">
        <f t="shared" si="14"/>
        <v>　伊奈</v>
      </c>
      <c r="F281" s="64" t="s">
        <v>221</v>
      </c>
      <c r="G281" s="64" t="s">
        <v>223</v>
      </c>
      <c r="H281" s="64" t="s">
        <v>219</v>
      </c>
      <c r="I281" s="64">
        <v>1</v>
      </c>
      <c r="J281" s="64">
        <v>3</v>
      </c>
    </row>
    <row r="282" spans="1:10" x14ac:dyDescent="0.2">
      <c r="A282" s="67">
        <f>'Ｂコート組合せ後発 '!B8</f>
        <v>149</v>
      </c>
      <c r="B282" s="64">
        <v>278</v>
      </c>
      <c r="C282" s="65" t="str">
        <f t="shared" si="12"/>
        <v>　大須賀　綾子</v>
      </c>
      <c r="D282" s="64" t="str">
        <f t="shared" si="13"/>
        <v>女</v>
      </c>
      <c r="E282" s="64" t="str">
        <f t="shared" si="14"/>
        <v>指扇</v>
      </c>
      <c r="F282" s="64" t="s">
        <v>221</v>
      </c>
      <c r="G282" s="64" t="s">
        <v>223</v>
      </c>
      <c r="H282" s="64" t="s">
        <v>219</v>
      </c>
      <c r="I282" s="64">
        <v>1</v>
      </c>
      <c r="J282" s="64">
        <v>4</v>
      </c>
    </row>
    <row r="283" spans="1:10" x14ac:dyDescent="0.2">
      <c r="A283" s="67">
        <f>'Ｂコート組合せ後発 '!B9</f>
        <v>45</v>
      </c>
      <c r="B283" s="64">
        <v>279</v>
      </c>
      <c r="C283" s="65" t="str">
        <f t="shared" si="12"/>
        <v>　多ヶ谷　保男</v>
      </c>
      <c r="D283" s="64" t="str">
        <f t="shared" si="13"/>
        <v>男</v>
      </c>
      <c r="E283" s="64" t="str">
        <f t="shared" si="14"/>
        <v>　さい岩槻</v>
      </c>
      <c r="F283" s="64" t="s">
        <v>221</v>
      </c>
      <c r="G283" s="64" t="s">
        <v>223</v>
      </c>
      <c r="H283" s="64" t="s">
        <v>219</v>
      </c>
      <c r="I283" s="64">
        <v>1</v>
      </c>
      <c r="J283" s="64">
        <v>5</v>
      </c>
    </row>
    <row r="284" spans="1:10" x14ac:dyDescent="0.2">
      <c r="A284" s="67">
        <f>'Ｂコート組合せ後発 '!B10</f>
        <v>88</v>
      </c>
      <c r="B284" s="64">
        <v>280</v>
      </c>
      <c r="C284" s="65" t="str">
        <f t="shared" si="12"/>
        <v>　森田　フミ子</v>
      </c>
      <c r="D284" s="64" t="str">
        <f t="shared" si="13"/>
        <v>女</v>
      </c>
      <c r="E284" s="64" t="str">
        <f t="shared" si="14"/>
        <v>指扇</v>
      </c>
      <c r="F284" s="64" t="s">
        <v>221</v>
      </c>
      <c r="G284" s="64" t="s">
        <v>223</v>
      </c>
      <c r="H284" s="64" t="s">
        <v>219</v>
      </c>
      <c r="I284" s="64">
        <v>2</v>
      </c>
      <c r="J284" s="64">
        <v>1</v>
      </c>
    </row>
    <row r="285" spans="1:10" x14ac:dyDescent="0.2">
      <c r="A285" s="67">
        <f>'Ｂコート組合せ後発 '!B11</f>
        <v>355</v>
      </c>
      <c r="B285" s="64">
        <v>281</v>
      </c>
      <c r="C285" s="65" t="str">
        <f t="shared" si="12"/>
        <v>　小川  岩夫</v>
      </c>
      <c r="D285" s="64" t="str">
        <f t="shared" si="13"/>
        <v>男</v>
      </c>
      <c r="E285" s="64" t="str">
        <f t="shared" si="14"/>
        <v>　桶川</v>
      </c>
      <c r="F285" s="64" t="s">
        <v>221</v>
      </c>
      <c r="G285" s="64" t="s">
        <v>223</v>
      </c>
      <c r="H285" s="64" t="s">
        <v>219</v>
      </c>
      <c r="I285" s="64">
        <v>2</v>
      </c>
      <c r="J285" s="64">
        <v>2</v>
      </c>
    </row>
    <row r="286" spans="1:10" x14ac:dyDescent="0.2">
      <c r="A286" s="67">
        <f>'Ｂコート組合せ後発 '!B12</f>
        <v>93</v>
      </c>
      <c r="B286" s="64">
        <v>282</v>
      </c>
      <c r="C286" s="65" t="str">
        <f t="shared" si="12"/>
        <v>　西村　江津子</v>
      </c>
      <c r="D286" s="64" t="str">
        <f t="shared" si="13"/>
        <v>女</v>
      </c>
      <c r="E286" s="64" t="str">
        <f t="shared" si="14"/>
        <v>七里</v>
      </c>
      <c r="F286" s="64" t="s">
        <v>221</v>
      </c>
      <c r="G286" s="64" t="s">
        <v>223</v>
      </c>
      <c r="H286" s="64" t="s">
        <v>219</v>
      </c>
      <c r="I286" s="64">
        <v>2</v>
      </c>
      <c r="J286" s="64">
        <v>3</v>
      </c>
    </row>
    <row r="287" spans="1:10" x14ac:dyDescent="0.2">
      <c r="A287" s="67">
        <f>'Ｂコート組合せ後発 '!B13</f>
        <v>46</v>
      </c>
      <c r="B287" s="64">
        <v>283</v>
      </c>
      <c r="C287" s="65" t="str">
        <f t="shared" si="12"/>
        <v>　坂本　十三</v>
      </c>
      <c r="D287" s="64" t="str">
        <f t="shared" si="13"/>
        <v>男</v>
      </c>
      <c r="E287" s="64" t="str">
        <f t="shared" si="14"/>
        <v>　さい岩槻</v>
      </c>
      <c r="F287" s="64" t="s">
        <v>221</v>
      </c>
      <c r="G287" s="64" t="s">
        <v>223</v>
      </c>
      <c r="H287" s="64" t="s">
        <v>219</v>
      </c>
      <c r="I287" s="64">
        <v>2</v>
      </c>
      <c r="J287" s="64">
        <v>4</v>
      </c>
    </row>
    <row r="288" spans="1:10" x14ac:dyDescent="0.2">
      <c r="A288" s="67">
        <f>'Ｂコート組合せ後発 '!B14</f>
        <v>75</v>
      </c>
      <c r="B288" s="64">
        <v>284</v>
      </c>
      <c r="C288" s="65" t="str">
        <f t="shared" si="12"/>
        <v>　石塚　生子</v>
      </c>
      <c r="D288" s="64" t="str">
        <f t="shared" si="13"/>
        <v>女</v>
      </c>
      <c r="E288" s="64" t="str">
        <f t="shared" si="14"/>
        <v>片柳</v>
      </c>
      <c r="F288" s="64" t="s">
        <v>221</v>
      </c>
      <c r="G288" s="64" t="s">
        <v>223</v>
      </c>
      <c r="H288" s="64" t="s">
        <v>219</v>
      </c>
      <c r="I288" s="64">
        <v>2</v>
      </c>
      <c r="J288" s="64">
        <v>5</v>
      </c>
    </row>
    <row r="289" spans="1:10" x14ac:dyDescent="0.2">
      <c r="A289" s="67">
        <f>'Ｂコート組合せ後発 '!B15</f>
        <v>194</v>
      </c>
      <c r="B289" s="64">
        <v>285</v>
      </c>
      <c r="C289" s="65" t="str">
        <f t="shared" si="12"/>
        <v>　栗原　孝信</v>
      </c>
      <c r="D289" s="64" t="str">
        <f t="shared" si="13"/>
        <v>男</v>
      </c>
      <c r="E289" s="64" t="str">
        <f t="shared" si="14"/>
        <v>大砂土東</v>
      </c>
      <c r="F289" s="64" t="s">
        <v>221</v>
      </c>
      <c r="G289" s="64" t="s">
        <v>223</v>
      </c>
      <c r="H289" s="64" t="s">
        <v>219</v>
      </c>
      <c r="I289" s="64">
        <v>3</v>
      </c>
      <c r="J289" s="64">
        <v>1</v>
      </c>
    </row>
    <row r="290" spans="1:10" x14ac:dyDescent="0.2">
      <c r="A290" s="67">
        <f>'Ｂコート組合せ後発 '!B16</f>
        <v>157</v>
      </c>
      <c r="B290" s="64">
        <v>286</v>
      </c>
      <c r="C290" s="65" t="str">
        <f t="shared" si="12"/>
        <v>　須藤　愛子</v>
      </c>
      <c r="D290" s="64" t="str">
        <f t="shared" si="13"/>
        <v>女</v>
      </c>
      <c r="E290" s="64" t="str">
        <f t="shared" si="14"/>
        <v>七里</v>
      </c>
      <c r="F290" s="64" t="s">
        <v>221</v>
      </c>
      <c r="G290" s="64" t="s">
        <v>223</v>
      </c>
      <c r="H290" s="64" t="s">
        <v>219</v>
      </c>
      <c r="I290" s="64">
        <v>3</v>
      </c>
      <c r="J290" s="64">
        <v>2</v>
      </c>
    </row>
    <row r="291" spans="1:10" x14ac:dyDescent="0.2">
      <c r="A291" s="67">
        <f>'Ｂコート組合せ後発 '!B17</f>
        <v>298</v>
      </c>
      <c r="B291" s="64">
        <v>287</v>
      </c>
      <c r="C291" s="65" t="str">
        <f t="shared" si="12"/>
        <v>　小林　竹男</v>
      </c>
      <c r="D291" s="64" t="str">
        <f t="shared" si="13"/>
        <v>男</v>
      </c>
      <c r="E291" s="64" t="str">
        <f t="shared" si="14"/>
        <v>　越谷</v>
      </c>
      <c r="F291" s="64" t="s">
        <v>221</v>
      </c>
      <c r="G291" s="64" t="s">
        <v>223</v>
      </c>
      <c r="H291" s="64" t="s">
        <v>219</v>
      </c>
      <c r="I291" s="64">
        <v>3</v>
      </c>
      <c r="J291" s="64">
        <v>3</v>
      </c>
    </row>
    <row r="292" spans="1:10" x14ac:dyDescent="0.2">
      <c r="A292" s="67">
        <f>'Ｂコート組合せ後発 '!B18</f>
        <v>100</v>
      </c>
      <c r="B292" s="64">
        <v>288</v>
      </c>
      <c r="C292" s="65" t="str">
        <f t="shared" si="12"/>
        <v>　岡本　友子</v>
      </c>
      <c r="D292" s="64" t="str">
        <f t="shared" si="13"/>
        <v>女</v>
      </c>
      <c r="E292" s="64" t="str">
        <f t="shared" si="14"/>
        <v>春岡</v>
      </c>
      <c r="F292" s="64" t="s">
        <v>221</v>
      </c>
      <c r="G292" s="64" t="s">
        <v>214</v>
      </c>
      <c r="H292" s="64" t="s">
        <v>219</v>
      </c>
      <c r="I292" s="64">
        <v>3</v>
      </c>
      <c r="J292" s="64">
        <v>4</v>
      </c>
    </row>
    <row r="293" spans="1:10" x14ac:dyDescent="0.2">
      <c r="A293" s="67">
        <f>'Ｂコート組合せ後発 '!B19</f>
        <v>59</v>
      </c>
      <c r="B293" s="64">
        <v>289</v>
      </c>
      <c r="C293" s="65" t="str">
        <f t="shared" si="12"/>
        <v>　石黒　将介</v>
      </c>
      <c r="D293" s="64" t="str">
        <f t="shared" si="13"/>
        <v>男</v>
      </c>
      <c r="E293" s="64" t="str">
        <f t="shared" si="14"/>
        <v>　さい岩槻</v>
      </c>
      <c r="F293" s="64" t="s">
        <v>221</v>
      </c>
      <c r="G293" s="64" t="s">
        <v>214</v>
      </c>
      <c r="H293" s="64" t="s">
        <v>219</v>
      </c>
      <c r="I293" s="64">
        <v>3</v>
      </c>
      <c r="J293" s="64">
        <v>5</v>
      </c>
    </row>
    <row r="294" spans="1:10" x14ac:dyDescent="0.2">
      <c r="A294" s="67">
        <f>'Ｂコート組合せ後発 '!B20</f>
        <v>123</v>
      </c>
      <c r="B294" s="64">
        <v>290</v>
      </c>
      <c r="C294" s="65" t="str">
        <f t="shared" si="12"/>
        <v>　遠藤  渉</v>
      </c>
      <c r="D294" s="64" t="str">
        <f t="shared" si="13"/>
        <v>男</v>
      </c>
      <c r="E294" s="64" t="str">
        <f t="shared" si="14"/>
        <v>七里</v>
      </c>
      <c r="F294" s="64" t="s">
        <v>221</v>
      </c>
      <c r="G294" s="64" t="s">
        <v>214</v>
      </c>
      <c r="H294" s="64" t="s">
        <v>219</v>
      </c>
      <c r="I294" s="64">
        <v>4</v>
      </c>
      <c r="J294" s="64">
        <v>1</v>
      </c>
    </row>
    <row r="295" spans="1:10" x14ac:dyDescent="0.2">
      <c r="A295" s="67">
        <f>'Ｂコート組合せ後発 '!B21</f>
        <v>47</v>
      </c>
      <c r="B295" s="64">
        <v>291</v>
      </c>
      <c r="C295" s="65" t="str">
        <f t="shared" si="12"/>
        <v>　平野　芳和</v>
      </c>
      <c r="D295" s="64" t="str">
        <f t="shared" si="13"/>
        <v>男</v>
      </c>
      <c r="E295" s="64" t="str">
        <f t="shared" si="14"/>
        <v>　さい岩槻</v>
      </c>
      <c r="F295" s="64" t="s">
        <v>221</v>
      </c>
      <c r="G295" s="64" t="s">
        <v>214</v>
      </c>
      <c r="H295" s="64" t="s">
        <v>219</v>
      </c>
      <c r="I295" s="64">
        <v>4</v>
      </c>
      <c r="J295" s="64">
        <v>2</v>
      </c>
    </row>
    <row r="296" spans="1:10" x14ac:dyDescent="0.2">
      <c r="A296" s="67">
        <f>'Ｂコート組合せ後発 '!B22</f>
        <v>300</v>
      </c>
      <c r="B296" s="64">
        <v>292</v>
      </c>
      <c r="C296" s="65" t="str">
        <f t="shared" si="12"/>
        <v>　須賀　美津子</v>
      </c>
      <c r="D296" s="64" t="str">
        <f t="shared" si="13"/>
        <v>女</v>
      </c>
      <c r="E296" s="64" t="str">
        <f t="shared" si="14"/>
        <v>　越谷</v>
      </c>
      <c r="F296" s="64" t="s">
        <v>221</v>
      </c>
      <c r="G296" s="64" t="s">
        <v>214</v>
      </c>
      <c r="H296" s="64" t="s">
        <v>219</v>
      </c>
      <c r="I296" s="64">
        <v>4</v>
      </c>
      <c r="J296" s="64">
        <v>3</v>
      </c>
    </row>
    <row r="297" spans="1:10" x14ac:dyDescent="0.2">
      <c r="A297" s="67">
        <f>'Ｂコート組合せ後発 '!B23</f>
        <v>116</v>
      </c>
      <c r="B297" s="64">
        <v>293</v>
      </c>
      <c r="C297" s="65" t="str">
        <f t="shared" si="12"/>
        <v>　中島  正夫</v>
      </c>
      <c r="D297" s="64" t="str">
        <f t="shared" si="13"/>
        <v>男</v>
      </c>
      <c r="E297" s="64" t="str">
        <f t="shared" si="14"/>
        <v>宮原</v>
      </c>
      <c r="F297" s="64" t="s">
        <v>221</v>
      </c>
      <c r="G297" s="64" t="s">
        <v>214</v>
      </c>
      <c r="H297" s="64" t="s">
        <v>219</v>
      </c>
      <c r="I297" s="64">
        <v>4</v>
      </c>
      <c r="J297" s="64">
        <v>4</v>
      </c>
    </row>
    <row r="298" spans="1:10" x14ac:dyDescent="0.2">
      <c r="A298" s="67">
        <f>'Ｂコート組合せ後発 '!B24</f>
        <v>263</v>
      </c>
      <c r="B298" s="64">
        <v>294</v>
      </c>
      <c r="C298" s="65" t="str">
        <f t="shared" si="12"/>
        <v>　長谷川　タキ子</v>
      </c>
      <c r="D298" s="64" t="str">
        <f t="shared" si="13"/>
        <v>女</v>
      </c>
      <c r="E298" s="64" t="str">
        <f t="shared" si="14"/>
        <v>　さい与野</v>
      </c>
      <c r="F298" s="64" t="s">
        <v>221</v>
      </c>
      <c r="G298" s="64" t="s">
        <v>214</v>
      </c>
      <c r="H298" s="64" t="s">
        <v>219</v>
      </c>
      <c r="I298" s="64">
        <v>4</v>
      </c>
      <c r="J298" s="64">
        <v>5</v>
      </c>
    </row>
    <row r="299" spans="1:10" x14ac:dyDescent="0.2">
      <c r="A299" s="67">
        <f>'Ｂコート組合せ後発 '!B25</f>
        <v>142</v>
      </c>
      <c r="B299" s="64">
        <v>295</v>
      </c>
      <c r="C299" s="65" t="str">
        <f t="shared" si="12"/>
        <v>　町田　茂</v>
      </c>
      <c r="D299" s="64" t="str">
        <f t="shared" si="13"/>
        <v>男</v>
      </c>
      <c r="E299" s="64" t="str">
        <f t="shared" si="14"/>
        <v>七里</v>
      </c>
      <c r="F299" s="64" t="s">
        <v>221</v>
      </c>
      <c r="G299" s="64" t="s">
        <v>214</v>
      </c>
      <c r="H299" s="64" t="s">
        <v>219</v>
      </c>
      <c r="I299" s="64">
        <v>5</v>
      </c>
      <c r="J299" s="64">
        <v>1</v>
      </c>
    </row>
    <row r="300" spans="1:10" x14ac:dyDescent="0.2">
      <c r="A300" s="67">
        <f>'Ｂコート組合せ後発 '!B26</f>
        <v>125</v>
      </c>
      <c r="B300" s="64">
        <v>296</v>
      </c>
      <c r="C300" s="65" t="str">
        <f t="shared" si="12"/>
        <v>　井上  信子</v>
      </c>
      <c r="D300" s="64" t="str">
        <f t="shared" si="13"/>
        <v>女</v>
      </c>
      <c r="E300" s="64" t="str">
        <f t="shared" si="14"/>
        <v>指扇</v>
      </c>
      <c r="F300" s="64" t="s">
        <v>221</v>
      </c>
      <c r="G300" s="64" t="s">
        <v>214</v>
      </c>
      <c r="H300" s="64" t="s">
        <v>219</v>
      </c>
      <c r="I300" s="64">
        <v>5</v>
      </c>
      <c r="J300" s="64">
        <v>2</v>
      </c>
    </row>
    <row r="301" spans="1:10" x14ac:dyDescent="0.2">
      <c r="A301" s="67">
        <f>'Ｂコート組合せ後発 '!B27</f>
        <v>356</v>
      </c>
      <c r="B301" s="64">
        <v>297</v>
      </c>
      <c r="C301" s="65" t="str">
        <f t="shared" si="12"/>
        <v>　岡村  康朗</v>
      </c>
      <c r="D301" s="64" t="str">
        <f t="shared" si="13"/>
        <v>男</v>
      </c>
      <c r="E301" s="64" t="str">
        <f t="shared" si="14"/>
        <v>　桶川</v>
      </c>
      <c r="F301" s="64" t="s">
        <v>221</v>
      </c>
      <c r="G301" s="64" t="s">
        <v>214</v>
      </c>
      <c r="H301" s="64" t="s">
        <v>219</v>
      </c>
      <c r="I301" s="64">
        <v>5</v>
      </c>
      <c r="J301" s="64">
        <v>3</v>
      </c>
    </row>
    <row r="302" spans="1:10" x14ac:dyDescent="0.2">
      <c r="A302" s="67">
        <f>'Ｂコート組合せ後発 '!B28</f>
        <v>184</v>
      </c>
      <c r="B302" s="70">
        <v>298</v>
      </c>
      <c r="C302" s="71" t="str">
        <f t="shared" si="12"/>
        <v>　渡辺　洋子</v>
      </c>
      <c r="D302" s="70" t="str">
        <f t="shared" si="13"/>
        <v>女</v>
      </c>
      <c r="E302" s="70" t="str">
        <f t="shared" si="14"/>
        <v>大砂土</v>
      </c>
      <c r="F302" s="70" t="s">
        <v>221</v>
      </c>
      <c r="G302" s="70" t="s">
        <v>222</v>
      </c>
      <c r="H302" s="70" t="s">
        <v>219</v>
      </c>
      <c r="I302" s="64">
        <v>5</v>
      </c>
      <c r="J302" s="64">
        <v>4</v>
      </c>
    </row>
    <row r="303" spans="1:10" x14ac:dyDescent="0.2">
      <c r="A303" s="67">
        <f>'Ｂコート組合せ後発 '!B29</f>
        <v>55</v>
      </c>
      <c r="B303" s="64">
        <v>299</v>
      </c>
      <c r="C303" s="65" t="str">
        <f t="shared" si="12"/>
        <v>　飯山　栄二</v>
      </c>
      <c r="D303" s="64" t="str">
        <f t="shared" si="13"/>
        <v>男</v>
      </c>
      <c r="E303" s="64" t="str">
        <f t="shared" si="14"/>
        <v>　さい岩槻</v>
      </c>
      <c r="F303" s="64" t="s">
        <v>221</v>
      </c>
      <c r="G303" s="64" t="s">
        <v>222</v>
      </c>
      <c r="H303" s="64" t="s">
        <v>219</v>
      </c>
      <c r="I303" s="64">
        <v>5</v>
      </c>
      <c r="J303" s="64">
        <v>5</v>
      </c>
    </row>
    <row r="304" spans="1:10" x14ac:dyDescent="0.2">
      <c r="A304" s="67">
        <f>'Ｂコート組合せ後発 '!B30</f>
        <v>128</v>
      </c>
      <c r="B304" s="64">
        <v>300</v>
      </c>
      <c r="C304" s="65" t="str">
        <f t="shared" si="12"/>
        <v>　稲橋  ケイ子</v>
      </c>
      <c r="D304" s="64" t="str">
        <f t="shared" si="13"/>
        <v>女</v>
      </c>
      <c r="E304" s="64" t="str">
        <f t="shared" si="14"/>
        <v>七里</v>
      </c>
      <c r="F304" s="64" t="s">
        <v>221</v>
      </c>
      <c r="G304" s="64" t="s">
        <v>222</v>
      </c>
      <c r="H304" s="64" t="s">
        <v>219</v>
      </c>
      <c r="I304" s="70">
        <v>6</v>
      </c>
      <c r="J304" s="70">
        <v>1</v>
      </c>
    </row>
    <row r="305" spans="1:10" x14ac:dyDescent="0.2">
      <c r="A305" s="67">
        <f>'Ｂコート組合せ後発 '!B31</f>
        <v>295</v>
      </c>
      <c r="B305" s="64">
        <v>301</v>
      </c>
      <c r="C305" s="65" t="str">
        <f t="shared" si="12"/>
        <v>　島田　賢二</v>
      </c>
      <c r="D305" s="64" t="str">
        <f t="shared" si="13"/>
        <v>男</v>
      </c>
      <c r="E305" s="64" t="str">
        <f t="shared" si="14"/>
        <v>　幸手</v>
      </c>
      <c r="F305" s="64" t="s">
        <v>221</v>
      </c>
      <c r="G305" s="64" t="s">
        <v>222</v>
      </c>
      <c r="H305" s="64" t="s">
        <v>219</v>
      </c>
      <c r="I305" s="70">
        <v>6</v>
      </c>
      <c r="J305" s="70">
        <v>2</v>
      </c>
    </row>
    <row r="306" spans="1:10" x14ac:dyDescent="0.2">
      <c r="A306" s="67">
        <f>'Ｂコート組合せ後発 '!B32</f>
        <v>230</v>
      </c>
      <c r="B306" s="64">
        <v>302</v>
      </c>
      <c r="C306" s="65" t="str">
        <f t="shared" si="12"/>
        <v>　宮野　久江</v>
      </c>
      <c r="D306" s="64" t="str">
        <f t="shared" si="13"/>
        <v>女</v>
      </c>
      <c r="E306" s="64" t="str">
        <f t="shared" si="14"/>
        <v>春岡</v>
      </c>
      <c r="F306" s="64" t="s">
        <v>221</v>
      </c>
      <c r="G306" s="64" t="s">
        <v>222</v>
      </c>
      <c r="H306" s="64" t="s">
        <v>219</v>
      </c>
      <c r="I306" s="70">
        <v>6</v>
      </c>
      <c r="J306" s="70">
        <v>3</v>
      </c>
    </row>
    <row r="307" spans="1:10" x14ac:dyDescent="0.2">
      <c r="A307" s="67">
        <f>'Ｂコート組合せ後発 '!B33</f>
        <v>257</v>
      </c>
      <c r="B307" s="64">
        <v>303</v>
      </c>
      <c r="C307" s="65" t="str">
        <f t="shared" si="12"/>
        <v>　和仁　正夫</v>
      </c>
      <c r="D307" s="64" t="str">
        <f t="shared" si="13"/>
        <v>男</v>
      </c>
      <c r="E307" s="64" t="str">
        <f t="shared" si="14"/>
        <v>　さい与野</v>
      </c>
      <c r="F307" s="64" t="s">
        <v>221</v>
      </c>
      <c r="G307" s="64" t="s">
        <v>222</v>
      </c>
      <c r="H307" s="64" t="s">
        <v>219</v>
      </c>
      <c r="I307" s="70">
        <v>6</v>
      </c>
      <c r="J307" s="70">
        <v>4</v>
      </c>
    </row>
    <row r="308" spans="1:10" x14ac:dyDescent="0.2">
      <c r="A308" s="67">
        <f>'Ｂコート組合せ後発 '!B34</f>
        <v>209</v>
      </c>
      <c r="B308" s="64">
        <v>304</v>
      </c>
      <c r="C308" s="65" t="str">
        <f t="shared" si="12"/>
        <v>　細沼　泰子</v>
      </c>
      <c r="D308" s="64" t="str">
        <f t="shared" si="13"/>
        <v>女</v>
      </c>
      <c r="E308" s="64" t="str">
        <f t="shared" si="14"/>
        <v>片柳</v>
      </c>
      <c r="F308" s="64" t="s">
        <v>221</v>
      </c>
      <c r="G308" s="64" t="s">
        <v>222</v>
      </c>
      <c r="H308" s="64" t="s">
        <v>219</v>
      </c>
      <c r="I308" s="70">
        <v>6</v>
      </c>
      <c r="J308" s="70">
        <v>5</v>
      </c>
    </row>
    <row r="309" spans="1:10" x14ac:dyDescent="0.2">
      <c r="A309" s="67">
        <f>'Ｂコート組合せ後発 '!B35</f>
        <v>198</v>
      </c>
      <c r="B309" s="64">
        <v>305</v>
      </c>
      <c r="C309" s="65" t="str">
        <f t="shared" si="12"/>
        <v>　酒井　康之</v>
      </c>
      <c r="D309" s="64" t="str">
        <f t="shared" si="13"/>
        <v>男</v>
      </c>
      <c r="E309" s="64" t="str">
        <f t="shared" si="14"/>
        <v>日進</v>
      </c>
      <c r="F309" s="64" t="s">
        <v>221</v>
      </c>
      <c r="G309" s="64" t="s">
        <v>222</v>
      </c>
      <c r="H309" s="64" t="s">
        <v>219</v>
      </c>
      <c r="I309" s="64">
        <v>7</v>
      </c>
      <c r="J309" s="64">
        <v>1</v>
      </c>
    </row>
    <row r="310" spans="1:10" x14ac:dyDescent="0.2">
      <c r="A310" s="67">
        <f>'Ｂコート組合せ後発 '!B36</f>
        <v>323</v>
      </c>
      <c r="B310" s="64">
        <v>306</v>
      </c>
      <c r="C310" s="65" t="str">
        <f t="shared" si="12"/>
        <v>　藤波　恵美子</v>
      </c>
      <c r="D310" s="64" t="str">
        <f t="shared" si="13"/>
        <v>女</v>
      </c>
      <c r="E310" s="64" t="str">
        <f t="shared" si="14"/>
        <v>　草加</v>
      </c>
      <c r="F310" s="64" t="s">
        <v>221</v>
      </c>
      <c r="G310" s="64" t="s">
        <v>222</v>
      </c>
      <c r="H310" s="64" t="s">
        <v>219</v>
      </c>
      <c r="I310" s="64">
        <v>7</v>
      </c>
      <c r="J310" s="64">
        <v>2</v>
      </c>
    </row>
    <row r="311" spans="1:10" x14ac:dyDescent="0.2">
      <c r="A311" s="67">
        <f>'Ｂコート組合せ後発 '!B37</f>
        <v>271</v>
      </c>
      <c r="B311" s="64">
        <v>307</v>
      </c>
      <c r="C311" s="65" t="str">
        <f t="shared" si="12"/>
        <v>　吉益　督</v>
      </c>
      <c r="D311" s="64" t="str">
        <f t="shared" si="13"/>
        <v>男</v>
      </c>
      <c r="E311" s="64" t="str">
        <f t="shared" si="14"/>
        <v>　上尾</v>
      </c>
      <c r="F311" s="64" t="s">
        <v>221</v>
      </c>
      <c r="G311" s="64" t="s">
        <v>222</v>
      </c>
      <c r="H311" s="64" t="s">
        <v>219</v>
      </c>
      <c r="I311" s="64">
        <v>7</v>
      </c>
      <c r="J311" s="64">
        <v>3</v>
      </c>
    </row>
    <row r="312" spans="1:10" x14ac:dyDescent="0.2">
      <c r="A312" s="67">
        <f>'Ｂコート組合せ後発 '!B38</f>
        <v>99</v>
      </c>
      <c r="B312" s="64">
        <v>308</v>
      </c>
      <c r="C312" s="65" t="str">
        <f t="shared" si="12"/>
        <v>　田中　里子</v>
      </c>
      <c r="D312" s="64" t="str">
        <f t="shared" si="13"/>
        <v>女</v>
      </c>
      <c r="E312" s="64" t="str">
        <f t="shared" si="14"/>
        <v>春岡</v>
      </c>
      <c r="F312" s="64" t="s">
        <v>221</v>
      </c>
      <c r="G312" s="64" t="s">
        <v>222</v>
      </c>
      <c r="H312" s="64" t="s">
        <v>219</v>
      </c>
      <c r="I312" s="64">
        <v>7</v>
      </c>
      <c r="J312" s="64">
        <v>4</v>
      </c>
    </row>
    <row r="313" spans="1:10" x14ac:dyDescent="0.2">
      <c r="A313" s="67">
        <f>'Ｂコート組合せ後発 '!B39</f>
        <v>225</v>
      </c>
      <c r="B313" s="64">
        <v>309</v>
      </c>
      <c r="C313" s="65" t="str">
        <f t="shared" si="12"/>
        <v>　多田　清志</v>
      </c>
      <c r="D313" s="64" t="str">
        <f t="shared" si="13"/>
        <v>男</v>
      </c>
      <c r="E313" s="64" t="str">
        <f t="shared" si="14"/>
        <v>片柳</v>
      </c>
      <c r="F313" s="64" t="s">
        <v>221</v>
      </c>
      <c r="G313" s="64" t="s">
        <v>222</v>
      </c>
      <c r="H313" s="64" t="s">
        <v>219</v>
      </c>
      <c r="I313" s="64">
        <v>7</v>
      </c>
      <c r="J313" s="64">
        <v>5</v>
      </c>
    </row>
    <row r="314" spans="1:10" x14ac:dyDescent="0.2">
      <c r="A314" s="67">
        <f>'Ｂコート組合せ後発 '!B40</f>
        <v>138</v>
      </c>
      <c r="B314" s="64">
        <v>310</v>
      </c>
      <c r="C314" s="65" t="str">
        <f t="shared" si="12"/>
        <v>　坂口　三男</v>
      </c>
      <c r="D314" s="64" t="str">
        <f t="shared" si="13"/>
        <v>男</v>
      </c>
      <c r="E314" s="64" t="str">
        <f t="shared" si="14"/>
        <v>春岡</v>
      </c>
      <c r="F314" s="64" t="s">
        <v>221</v>
      </c>
      <c r="G314" s="64" t="s">
        <v>222</v>
      </c>
      <c r="H314" s="64" t="s">
        <v>219</v>
      </c>
      <c r="I314" s="64">
        <v>8</v>
      </c>
      <c r="J314" s="64">
        <v>1</v>
      </c>
    </row>
    <row r="315" spans="1:10" x14ac:dyDescent="0.2">
      <c r="A315" s="67">
        <f>'Ｂコート組合せ後発 '!B41</f>
        <v>197</v>
      </c>
      <c r="B315" s="64">
        <v>311</v>
      </c>
      <c r="C315" s="65" t="str">
        <f t="shared" si="12"/>
        <v>　北川　武廣</v>
      </c>
      <c r="D315" s="64" t="str">
        <f t="shared" si="13"/>
        <v>男</v>
      </c>
      <c r="E315" s="64" t="str">
        <f t="shared" si="14"/>
        <v>中部</v>
      </c>
      <c r="F315" s="64" t="s">
        <v>221</v>
      </c>
      <c r="G315" s="64" t="s">
        <v>222</v>
      </c>
      <c r="H315" s="64" t="s">
        <v>219</v>
      </c>
      <c r="I315" s="64">
        <v>8</v>
      </c>
      <c r="J315" s="64">
        <v>2</v>
      </c>
    </row>
    <row r="316" spans="1:10" x14ac:dyDescent="0.2">
      <c r="A316" s="67">
        <f>'Ｂコート組合せ後発 '!B42</f>
        <v>345</v>
      </c>
      <c r="B316" s="64">
        <v>312</v>
      </c>
      <c r="C316" s="65" t="str">
        <f t="shared" si="12"/>
        <v>　内田  純子</v>
      </c>
      <c r="D316" s="64" t="str">
        <f t="shared" si="13"/>
        <v>女</v>
      </c>
      <c r="E316" s="64" t="str">
        <f t="shared" si="14"/>
        <v>　伊奈</v>
      </c>
      <c r="F316" s="64" t="s">
        <v>221</v>
      </c>
      <c r="G316" s="64" t="s">
        <v>222</v>
      </c>
      <c r="H316" s="64" t="s">
        <v>219</v>
      </c>
      <c r="I316" s="64">
        <v>8</v>
      </c>
      <c r="J316" s="64">
        <v>3</v>
      </c>
    </row>
    <row r="317" spans="1:10" x14ac:dyDescent="0.2">
      <c r="A317" s="67">
        <f>'Ｂコート組合せ後発 '!B43</f>
        <v>54</v>
      </c>
      <c r="B317" s="64">
        <v>313</v>
      </c>
      <c r="C317" s="65" t="str">
        <f t="shared" si="12"/>
        <v>　中丸　武夫</v>
      </c>
      <c r="D317" s="64" t="str">
        <f t="shared" si="13"/>
        <v>男</v>
      </c>
      <c r="E317" s="64" t="str">
        <f t="shared" si="14"/>
        <v>　さい岩槻</v>
      </c>
      <c r="F317" s="64" t="s">
        <v>221</v>
      </c>
      <c r="G317" s="64" t="s">
        <v>222</v>
      </c>
      <c r="H317" s="64" t="s">
        <v>219</v>
      </c>
      <c r="I317" s="64">
        <v>8</v>
      </c>
      <c r="J317" s="64">
        <v>4</v>
      </c>
    </row>
    <row r="318" spans="1:10" x14ac:dyDescent="0.2">
      <c r="A318" s="67">
        <f>'Ｂコート組合せ後発 '!B44</f>
        <v>118</v>
      </c>
      <c r="B318" s="64">
        <v>314</v>
      </c>
      <c r="C318" s="65" t="str">
        <f t="shared" si="12"/>
        <v>　山崎 三枝子</v>
      </c>
      <c r="D318" s="64" t="str">
        <f t="shared" si="13"/>
        <v>女</v>
      </c>
      <c r="E318" s="64" t="str">
        <f t="shared" si="14"/>
        <v>大砂土東</v>
      </c>
      <c r="F318" s="64" t="s">
        <v>221</v>
      </c>
      <c r="G318" s="64" t="s">
        <v>222</v>
      </c>
      <c r="H318" s="64" t="s">
        <v>219</v>
      </c>
      <c r="I318" s="64">
        <v>8</v>
      </c>
      <c r="J318" s="64">
        <v>5</v>
      </c>
    </row>
    <row r="319" spans="1:10" x14ac:dyDescent="0.2">
      <c r="A319" s="67">
        <f>'Ｂコート組合せ後発 '!$B$45</f>
        <v>253</v>
      </c>
      <c r="B319" s="64">
        <v>315</v>
      </c>
      <c r="C319" s="65" t="str">
        <f t="shared" si="12"/>
        <v>　矢口　吉則</v>
      </c>
      <c r="D319" s="64" t="str">
        <f t="shared" si="13"/>
        <v>男</v>
      </c>
      <c r="E319" s="64" t="str">
        <f t="shared" si="14"/>
        <v>　さい与野</v>
      </c>
      <c r="F319" s="64" t="s">
        <v>221</v>
      </c>
      <c r="G319" s="64" t="s">
        <v>222</v>
      </c>
      <c r="H319" s="64" t="s">
        <v>219</v>
      </c>
      <c r="I319" s="64">
        <v>8</v>
      </c>
      <c r="J319" s="64">
        <v>6</v>
      </c>
    </row>
    <row r="320" spans="1:10" x14ac:dyDescent="0.2">
      <c r="A320" s="67">
        <f>'Ｂコート組合せ後発 '!I5</f>
        <v>144</v>
      </c>
      <c r="B320" s="64">
        <v>316</v>
      </c>
      <c r="C320" s="65" t="str">
        <f t="shared" si="12"/>
        <v>　藤井　利雄</v>
      </c>
      <c r="D320" s="64" t="str">
        <f t="shared" si="13"/>
        <v>男</v>
      </c>
      <c r="E320" s="64" t="str">
        <f t="shared" si="14"/>
        <v>七里</v>
      </c>
      <c r="F320" s="64" t="s">
        <v>221</v>
      </c>
      <c r="G320" s="64" t="s">
        <v>222</v>
      </c>
      <c r="H320" s="64" t="s">
        <v>220</v>
      </c>
      <c r="I320" s="64">
        <v>1</v>
      </c>
      <c r="J320" s="64">
        <v>1</v>
      </c>
    </row>
    <row r="321" spans="1:10" x14ac:dyDescent="0.2">
      <c r="A321" s="67">
        <f>'Ｂコート組合せ後発 '!I6</f>
        <v>232</v>
      </c>
      <c r="B321" s="64">
        <v>317</v>
      </c>
      <c r="C321" s="65" t="str">
        <f t="shared" si="12"/>
        <v>　伊藤　延英</v>
      </c>
      <c r="D321" s="64" t="str">
        <f t="shared" si="13"/>
        <v>女</v>
      </c>
      <c r="E321" s="64" t="str">
        <f t="shared" si="14"/>
        <v>　さい浦和</v>
      </c>
      <c r="F321" s="64" t="s">
        <v>221</v>
      </c>
      <c r="G321" s="64" t="s">
        <v>222</v>
      </c>
      <c r="H321" s="64" t="s">
        <v>220</v>
      </c>
      <c r="I321" s="64">
        <v>1</v>
      </c>
      <c r="J321" s="64">
        <v>2</v>
      </c>
    </row>
    <row r="322" spans="1:10" x14ac:dyDescent="0.2">
      <c r="A322" s="67">
        <f>'Ｂコート組合せ後発 '!I7</f>
        <v>130</v>
      </c>
      <c r="B322" s="64">
        <v>318</v>
      </c>
      <c r="C322" s="65" t="str">
        <f t="shared" si="12"/>
        <v>　田中  満義</v>
      </c>
      <c r="D322" s="64" t="str">
        <f t="shared" si="13"/>
        <v>男</v>
      </c>
      <c r="E322" s="64" t="str">
        <f t="shared" si="14"/>
        <v>春岡</v>
      </c>
      <c r="F322" s="64" t="s">
        <v>221</v>
      </c>
      <c r="G322" s="64" t="s">
        <v>222</v>
      </c>
      <c r="H322" s="64" t="s">
        <v>220</v>
      </c>
      <c r="I322" s="64">
        <v>1</v>
      </c>
      <c r="J322" s="64">
        <v>3</v>
      </c>
    </row>
    <row r="323" spans="1:10" x14ac:dyDescent="0.2">
      <c r="A323" s="67">
        <f>'Ｂコート組合せ後発 '!I8</f>
        <v>58</v>
      </c>
      <c r="B323" s="64">
        <v>319</v>
      </c>
      <c r="C323" s="65" t="str">
        <f t="shared" si="12"/>
        <v>　中島　輝夫</v>
      </c>
      <c r="D323" s="64" t="str">
        <f t="shared" si="13"/>
        <v>男</v>
      </c>
      <c r="E323" s="64" t="str">
        <f t="shared" si="14"/>
        <v>　さい岩槻</v>
      </c>
      <c r="F323" s="64" t="s">
        <v>221</v>
      </c>
      <c r="G323" s="64" t="s">
        <v>222</v>
      </c>
      <c r="H323" s="64" t="s">
        <v>220</v>
      </c>
      <c r="I323" s="64">
        <v>1</v>
      </c>
      <c r="J323" s="64">
        <v>4</v>
      </c>
    </row>
    <row r="324" spans="1:10" x14ac:dyDescent="0.2">
      <c r="A324" s="67">
        <f>'Ｂコート組合せ後発 '!I9</f>
        <v>160</v>
      </c>
      <c r="B324" s="64">
        <v>320</v>
      </c>
      <c r="C324" s="65" t="str">
        <f t="shared" ref="C324:C360" si="15">VLOOKUP(A324,き１６,2,0)</f>
        <v>　彼ノ矢　和子</v>
      </c>
      <c r="D324" s="64" t="str">
        <f t="shared" ref="D324:D360" si="16">VLOOKUP(A324,き１６,3,0)</f>
        <v>女</v>
      </c>
      <c r="E324" s="64" t="str">
        <f t="shared" ref="E324:E360" si="17">VLOOKUP(A324,き１６,4,0)</f>
        <v>片柳</v>
      </c>
      <c r="F324" s="64" t="s">
        <v>221</v>
      </c>
      <c r="G324" s="64" t="s">
        <v>222</v>
      </c>
      <c r="H324" s="64" t="s">
        <v>220</v>
      </c>
      <c r="I324" s="64">
        <v>1</v>
      </c>
      <c r="J324" s="64">
        <v>5</v>
      </c>
    </row>
    <row r="325" spans="1:10" x14ac:dyDescent="0.2">
      <c r="A325" s="67">
        <f>'Ｂコート組合せ後発 '!I10</f>
        <v>181</v>
      </c>
      <c r="B325" s="64">
        <v>321</v>
      </c>
      <c r="C325" s="65" t="str">
        <f t="shared" si="15"/>
        <v>　青木　清子</v>
      </c>
      <c r="D325" s="64" t="str">
        <f t="shared" si="16"/>
        <v>女</v>
      </c>
      <c r="E325" s="64" t="str">
        <f t="shared" si="17"/>
        <v>指扇</v>
      </c>
      <c r="F325" s="64" t="s">
        <v>221</v>
      </c>
      <c r="G325" s="64" t="s">
        <v>222</v>
      </c>
      <c r="H325" s="64" t="s">
        <v>220</v>
      </c>
      <c r="I325" s="64">
        <v>2</v>
      </c>
      <c r="J325" s="64">
        <v>1</v>
      </c>
    </row>
    <row r="326" spans="1:10" x14ac:dyDescent="0.2">
      <c r="A326" s="67">
        <f>'Ｂコート組合せ後発 '!I11</f>
        <v>79</v>
      </c>
      <c r="B326" s="64">
        <v>322</v>
      </c>
      <c r="C326" s="65" t="str">
        <f t="shared" si="15"/>
        <v>　浅子　康生</v>
      </c>
      <c r="D326" s="64" t="str">
        <f t="shared" si="16"/>
        <v>男</v>
      </c>
      <c r="E326" s="64" t="str">
        <f t="shared" si="17"/>
        <v>中部</v>
      </c>
      <c r="F326" s="64" t="s">
        <v>221</v>
      </c>
      <c r="G326" s="64" t="s">
        <v>222</v>
      </c>
      <c r="H326" s="64" t="s">
        <v>220</v>
      </c>
      <c r="I326" s="64">
        <v>2</v>
      </c>
      <c r="J326" s="64">
        <v>2</v>
      </c>
    </row>
    <row r="327" spans="1:10" x14ac:dyDescent="0.2">
      <c r="A327" s="67">
        <f>'Ｂコート組合せ後発 '!I12</f>
        <v>296</v>
      </c>
      <c r="B327" s="64">
        <v>323</v>
      </c>
      <c r="C327" s="65" t="str">
        <f t="shared" si="15"/>
        <v>　田中　紀子</v>
      </c>
      <c r="D327" s="64" t="str">
        <f t="shared" si="16"/>
        <v>女</v>
      </c>
      <c r="E327" s="64" t="str">
        <f t="shared" si="17"/>
        <v>　幸手</v>
      </c>
      <c r="F327" s="64" t="s">
        <v>221</v>
      </c>
      <c r="G327" s="64" t="s">
        <v>222</v>
      </c>
      <c r="H327" s="64" t="s">
        <v>220</v>
      </c>
      <c r="I327" s="64">
        <v>2</v>
      </c>
      <c r="J327" s="64">
        <v>3</v>
      </c>
    </row>
    <row r="328" spans="1:10" x14ac:dyDescent="0.2">
      <c r="A328" s="67">
        <f>'Ｂコート組合せ後発 '!I13</f>
        <v>51</v>
      </c>
      <c r="B328" s="64">
        <v>324</v>
      </c>
      <c r="C328" s="65" t="str">
        <f t="shared" si="15"/>
        <v>　三上　龍夫</v>
      </c>
      <c r="D328" s="64" t="str">
        <f t="shared" si="16"/>
        <v>男</v>
      </c>
      <c r="E328" s="64" t="str">
        <f t="shared" si="17"/>
        <v>　さい岩槻</v>
      </c>
      <c r="F328" s="64" t="s">
        <v>221</v>
      </c>
      <c r="G328" s="64" t="s">
        <v>222</v>
      </c>
      <c r="H328" s="64" t="s">
        <v>220</v>
      </c>
      <c r="I328" s="64">
        <v>2</v>
      </c>
      <c r="J328" s="64">
        <v>4</v>
      </c>
    </row>
    <row r="329" spans="1:10" x14ac:dyDescent="0.2">
      <c r="A329" s="67">
        <f>'Ｂコート組合せ後発 '!I14</f>
        <v>208</v>
      </c>
      <c r="B329" s="64">
        <v>325</v>
      </c>
      <c r="C329" s="65" t="str">
        <f t="shared" si="15"/>
        <v>　千葉　幸子</v>
      </c>
      <c r="D329" s="64" t="str">
        <f t="shared" si="16"/>
        <v>女</v>
      </c>
      <c r="E329" s="64" t="str">
        <f t="shared" si="17"/>
        <v>七里</v>
      </c>
      <c r="F329" s="64" t="s">
        <v>221</v>
      </c>
      <c r="G329" s="64" t="s">
        <v>222</v>
      </c>
      <c r="H329" s="64" t="s">
        <v>220</v>
      </c>
      <c r="I329" s="64">
        <v>2</v>
      </c>
      <c r="J329" s="64">
        <v>5</v>
      </c>
    </row>
    <row r="330" spans="1:10" x14ac:dyDescent="0.2">
      <c r="A330" s="67">
        <f>'Ｂコート組合せ後発 '!I15</f>
        <v>211</v>
      </c>
      <c r="B330" s="64">
        <v>326</v>
      </c>
      <c r="C330" s="65" t="str">
        <f t="shared" si="15"/>
        <v>　大谷　仁</v>
      </c>
      <c r="D330" s="64" t="str">
        <f t="shared" si="16"/>
        <v>男</v>
      </c>
      <c r="E330" s="64" t="str">
        <f t="shared" si="17"/>
        <v>宮原</v>
      </c>
      <c r="F330" s="64" t="s">
        <v>221</v>
      </c>
      <c r="G330" s="64" t="s">
        <v>222</v>
      </c>
      <c r="H330" s="64" t="s">
        <v>220</v>
      </c>
      <c r="I330" s="64">
        <v>3</v>
      </c>
      <c r="J330" s="64">
        <v>1</v>
      </c>
    </row>
    <row r="331" spans="1:10" x14ac:dyDescent="0.2">
      <c r="A331" s="67">
        <f>'Ｂコート組合せ後発 '!I16</f>
        <v>108</v>
      </c>
      <c r="B331" s="64">
        <v>327</v>
      </c>
      <c r="C331" s="65" t="str">
        <f t="shared" si="15"/>
        <v>　須貝  新</v>
      </c>
      <c r="D331" s="64" t="str">
        <f t="shared" si="16"/>
        <v>男</v>
      </c>
      <c r="E331" s="64" t="str">
        <f t="shared" si="17"/>
        <v>植水</v>
      </c>
      <c r="F331" s="64" t="s">
        <v>221</v>
      </c>
      <c r="G331" s="64" t="s">
        <v>222</v>
      </c>
      <c r="H331" s="64" t="s">
        <v>220</v>
      </c>
      <c r="I331" s="64">
        <v>3</v>
      </c>
      <c r="J331" s="64">
        <v>2</v>
      </c>
    </row>
    <row r="332" spans="1:10" x14ac:dyDescent="0.2">
      <c r="A332" s="67">
        <f>'Ｂコート組合せ後発 '!I17</f>
        <v>297</v>
      </c>
      <c r="B332" s="64">
        <v>328</v>
      </c>
      <c r="C332" s="65" t="str">
        <f t="shared" si="15"/>
        <v>　小林　八重子</v>
      </c>
      <c r="D332" s="64" t="str">
        <f t="shared" si="16"/>
        <v>女</v>
      </c>
      <c r="E332" s="64" t="str">
        <f t="shared" si="17"/>
        <v>　越谷</v>
      </c>
      <c r="F332" s="64" t="s">
        <v>221</v>
      </c>
      <c r="G332" s="64" t="s">
        <v>222</v>
      </c>
      <c r="H332" s="64" t="s">
        <v>220</v>
      </c>
      <c r="I332" s="64">
        <v>3</v>
      </c>
      <c r="J332" s="64">
        <v>3</v>
      </c>
    </row>
    <row r="333" spans="1:10" x14ac:dyDescent="0.2">
      <c r="A333" s="67">
        <f>'Ｂコート組合せ後発 '!I18</f>
        <v>49</v>
      </c>
      <c r="B333" s="64">
        <v>329</v>
      </c>
      <c r="C333" s="65" t="str">
        <f t="shared" si="15"/>
        <v>　伊藤　徳雄</v>
      </c>
      <c r="D333" s="64" t="str">
        <f t="shared" si="16"/>
        <v>男</v>
      </c>
      <c r="E333" s="64" t="str">
        <f t="shared" si="17"/>
        <v>　さい岩槻</v>
      </c>
      <c r="F333" s="64" t="s">
        <v>221</v>
      </c>
      <c r="G333" s="64" t="s">
        <v>222</v>
      </c>
      <c r="H333" s="64" t="s">
        <v>220</v>
      </c>
      <c r="I333" s="64">
        <v>3</v>
      </c>
      <c r="J333" s="64">
        <v>4</v>
      </c>
    </row>
    <row r="334" spans="1:10" x14ac:dyDescent="0.2">
      <c r="A334" s="67">
        <f>'Ｂコート組合せ後発 '!I19</f>
        <v>216</v>
      </c>
      <c r="B334" s="64">
        <v>330</v>
      </c>
      <c r="C334" s="65" t="str">
        <f t="shared" si="15"/>
        <v>　小倉　起世子</v>
      </c>
      <c r="D334" s="64" t="str">
        <f t="shared" si="16"/>
        <v>女</v>
      </c>
      <c r="E334" s="64" t="str">
        <f t="shared" si="17"/>
        <v>七里</v>
      </c>
      <c r="F334" s="64" t="s">
        <v>221</v>
      </c>
      <c r="G334" s="64" t="s">
        <v>222</v>
      </c>
      <c r="H334" s="64" t="s">
        <v>220</v>
      </c>
      <c r="I334" s="64">
        <v>3</v>
      </c>
      <c r="J334" s="64">
        <v>5</v>
      </c>
    </row>
    <row r="335" spans="1:10" x14ac:dyDescent="0.2">
      <c r="A335" s="67">
        <f>'Ｂコート組合せ後発 '!I20</f>
        <v>65</v>
      </c>
      <c r="B335" s="64">
        <v>331</v>
      </c>
      <c r="C335" s="65" t="str">
        <f t="shared" si="15"/>
        <v>　関根　喜子</v>
      </c>
      <c r="D335" s="64" t="str">
        <f t="shared" si="16"/>
        <v>女</v>
      </c>
      <c r="E335" s="64" t="str">
        <f t="shared" si="17"/>
        <v>植水</v>
      </c>
      <c r="F335" s="64" t="s">
        <v>221</v>
      </c>
      <c r="G335" s="64" t="s">
        <v>222</v>
      </c>
      <c r="H335" s="64" t="s">
        <v>220</v>
      </c>
      <c r="I335" s="64">
        <v>4</v>
      </c>
      <c r="J335" s="64">
        <v>1</v>
      </c>
    </row>
    <row r="336" spans="1:10" x14ac:dyDescent="0.2">
      <c r="A336" s="67">
        <f>'Ｂコート組合せ後発 '!I21</f>
        <v>272</v>
      </c>
      <c r="B336" s="64">
        <v>332</v>
      </c>
      <c r="C336" s="65" t="str">
        <f t="shared" si="15"/>
        <v>　小峯　富夫</v>
      </c>
      <c r="D336" s="64" t="str">
        <f t="shared" si="16"/>
        <v>男</v>
      </c>
      <c r="E336" s="64" t="str">
        <f t="shared" si="17"/>
        <v>　上尾</v>
      </c>
      <c r="F336" s="64" t="s">
        <v>221</v>
      </c>
      <c r="G336" s="64" t="s">
        <v>222</v>
      </c>
      <c r="H336" s="64" t="s">
        <v>220</v>
      </c>
      <c r="I336" s="64">
        <v>4</v>
      </c>
      <c r="J336" s="64">
        <v>2</v>
      </c>
    </row>
    <row r="337" spans="1:10" x14ac:dyDescent="0.2">
      <c r="A337" s="67">
        <f>'Ｂコート組合せ後発 '!I22</f>
        <v>151</v>
      </c>
      <c r="B337" s="64">
        <v>333</v>
      </c>
      <c r="C337" s="65" t="str">
        <f t="shared" si="15"/>
        <v>　早川　かず子</v>
      </c>
      <c r="D337" s="64" t="str">
        <f t="shared" si="16"/>
        <v>女</v>
      </c>
      <c r="E337" s="64" t="str">
        <f t="shared" si="17"/>
        <v>春岡</v>
      </c>
      <c r="F337" s="64" t="s">
        <v>221</v>
      </c>
      <c r="G337" s="64" t="s">
        <v>222</v>
      </c>
      <c r="H337" s="64" t="s">
        <v>220</v>
      </c>
      <c r="I337" s="64">
        <v>4</v>
      </c>
      <c r="J337" s="64">
        <v>3</v>
      </c>
    </row>
    <row r="338" spans="1:10" x14ac:dyDescent="0.2">
      <c r="A338" s="67">
        <f>'Ｂコート組合せ後発 '!I23</f>
        <v>354</v>
      </c>
      <c r="B338" s="64">
        <v>334</v>
      </c>
      <c r="C338" s="65" t="str">
        <f t="shared" si="15"/>
        <v>　原島  一夫</v>
      </c>
      <c r="D338" s="64" t="str">
        <f t="shared" si="16"/>
        <v>男</v>
      </c>
      <c r="E338" s="64" t="str">
        <f t="shared" si="17"/>
        <v>　桶川</v>
      </c>
      <c r="F338" s="64" t="s">
        <v>221</v>
      </c>
      <c r="G338" s="64" t="s">
        <v>222</v>
      </c>
      <c r="H338" s="64" t="s">
        <v>220</v>
      </c>
      <c r="I338" s="64">
        <v>4</v>
      </c>
      <c r="J338" s="64">
        <v>4</v>
      </c>
    </row>
    <row r="339" spans="1:10" x14ac:dyDescent="0.2">
      <c r="A339" s="67">
        <f>'Ｂコート組合せ後発 '!I24</f>
        <v>153</v>
      </c>
      <c r="B339" s="64">
        <v>335</v>
      </c>
      <c r="C339" s="65" t="str">
        <f t="shared" si="15"/>
        <v>　安藤　暁子</v>
      </c>
      <c r="D339" s="64" t="str">
        <f t="shared" si="16"/>
        <v>女</v>
      </c>
      <c r="E339" s="64" t="str">
        <f t="shared" si="17"/>
        <v>指扇</v>
      </c>
      <c r="F339" s="64" t="s">
        <v>221</v>
      </c>
      <c r="G339" s="64" t="s">
        <v>222</v>
      </c>
      <c r="H339" s="64" t="s">
        <v>220</v>
      </c>
      <c r="I339" s="64">
        <v>4</v>
      </c>
      <c r="J339" s="64">
        <v>5</v>
      </c>
    </row>
    <row r="340" spans="1:10" x14ac:dyDescent="0.2">
      <c r="A340" s="67">
        <f>'Ｂコート組合せ後発 '!I25</f>
        <v>87</v>
      </c>
      <c r="B340" s="64">
        <v>336</v>
      </c>
      <c r="C340" s="65" t="str">
        <f t="shared" si="15"/>
        <v>　金子　元美</v>
      </c>
      <c r="D340" s="64" t="str">
        <f t="shared" si="16"/>
        <v>女</v>
      </c>
      <c r="E340" s="64" t="str">
        <f t="shared" si="17"/>
        <v>指扇</v>
      </c>
      <c r="F340" s="64" t="s">
        <v>221</v>
      </c>
      <c r="G340" s="64" t="s">
        <v>222</v>
      </c>
      <c r="H340" s="64" t="s">
        <v>220</v>
      </c>
      <c r="I340" s="64">
        <v>5</v>
      </c>
      <c r="J340" s="64">
        <v>1</v>
      </c>
    </row>
    <row r="341" spans="1:10" x14ac:dyDescent="0.2">
      <c r="A341" s="67">
        <f>'Ｂコート組合せ後発 '!I26</f>
        <v>56</v>
      </c>
      <c r="B341" s="64">
        <v>337</v>
      </c>
      <c r="C341" s="65" t="str">
        <f t="shared" si="15"/>
        <v>　池田　奨</v>
      </c>
      <c r="D341" s="64" t="str">
        <f t="shared" si="16"/>
        <v>男</v>
      </c>
      <c r="E341" s="64" t="str">
        <f t="shared" si="17"/>
        <v>　さい岩槻</v>
      </c>
      <c r="F341" s="64" t="s">
        <v>221</v>
      </c>
      <c r="G341" s="64" t="s">
        <v>222</v>
      </c>
      <c r="H341" s="64" t="s">
        <v>220</v>
      </c>
      <c r="I341" s="64">
        <v>5</v>
      </c>
      <c r="J341" s="64">
        <v>2</v>
      </c>
    </row>
    <row r="342" spans="1:10" x14ac:dyDescent="0.2">
      <c r="A342" s="67">
        <f>'Ｂコート組合せ後発 '!I27</f>
        <v>299</v>
      </c>
      <c r="B342" s="64">
        <v>338</v>
      </c>
      <c r="C342" s="65" t="str">
        <f t="shared" si="15"/>
        <v>　佐藤　君代</v>
      </c>
      <c r="D342" s="64" t="str">
        <f t="shared" si="16"/>
        <v>女</v>
      </c>
      <c r="E342" s="64" t="str">
        <f t="shared" si="17"/>
        <v>　越谷</v>
      </c>
      <c r="F342" s="64" t="s">
        <v>221</v>
      </c>
      <c r="G342" s="64" t="s">
        <v>222</v>
      </c>
      <c r="H342" s="64" t="s">
        <v>220</v>
      </c>
      <c r="I342" s="64">
        <v>5</v>
      </c>
      <c r="J342" s="64">
        <v>3</v>
      </c>
    </row>
    <row r="343" spans="1:10" x14ac:dyDescent="0.2">
      <c r="A343" s="67">
        <f>'Ｂコート組合せ後発 '!I28</f>
        <v>201</v>
      </c>
      <c r="B343" s="64">
        <v>339</v>
      </c>
      <c r="C343" s="65" t="str">
        <f t="shared" si="15"/>
        <v>　大貫　安彦</v>
      </c>
      <c r="D343" s="64" t="str">
        <f t="shared" si="16"/>
        <v>男</v>
      </c>
      <c r="E343" s="64" t="str">
        <f t="shared" si="17"/>
        <v>片柳</v>
      </c>
      <c r="F343" s="64" t="s">
        <v>221</v>
      </c>
      <c r="G343" s="64" t="s">
        <v>222</v>
      </c>
      <c r="H343" s="64" t="s">
        <v>220</v>
      </c>
      <c r="I343" s="64">
        <v>5</v>
      </c>
      <c r="J343" s="64">
        <v>4</v>
      </c>
    </row>
    <row r="344" spans="1:10" x14ac:dyDescent="0.2">
      <c r="A344" s="67">
        <f>'Ｂコート組合せ後発 '!I29</f>
        <v>261</v>
      </c>
      <c r="B344" s="64">
        <v>340</v>
      </c>
      <c r="C344" s="65" t="str">
        <f t="shared" si="15"/>
        <v>　山崎　きん子</v>
      </c>
      <c r="D344" s="64" t="str">
        <f t="shared" si="16"/>
        <v>女</v>
      </c>
      <c r="E344" s="64" t="str">
        <f t="shared" si="17"/>
        <v>　さい与野</v>
      </c>
      <c r="F344" s="64" t="s">
        <v>221</v>
      </c>
      <c r="G344" s="64" t="s">
        <v>222</v>
      </c>
      <c r="H344" s="64" t="s">
        <v>220</v>
      </c>
      <c r="I344" s="64">
        <v>5</v>
      </c>
      <c r="J344" s="64">
        <v>5</v>
      </c>
    </row>
    <row r="345" spans="1:10" x14ac:dyDescent="0.2">
      <c r="A345" s="67">
        <f>'Ｂコート組合せ後発 '!I30</f>
        <v>163</v>
      </c>
      <c r="B345" s="64">
        <v>341</v>
      </c>
      <c r="C345" s="65" t="str">
        <f t="shared" si="15"/>
        <v>　中山　薫</v>
      </c>
      <c r="D345" s="64" t="str">
        <f t="shared" si="16"/>
        <v>男</v>
      </c>
      <c r="E345" s="64" t="str">
        <f t="shared" si="17"/>
        <v>七里</v>
      </c>
      <c r="F345" s="64" t="s">
        <v>221</v>
      </c>
      <c r="G345" s="64" t="s">
        <v>222</v>
      </c>
      <c r="H345" s="64" t="s">
        <v>220</v>
      </c>
      <c r="I345" s="64">
        <v>6</v>
      </c>
      <c r="J345" s="64">
        <v>1</v>
      </c>
    </row>
    <row r="346" spans="1:10" x14ac:dyDescent="0.2">
      <c r="A346" s="67">
        <f>'Ｂコート組合せ後発 '!I31</f>
        <v>258</v>
      </c>
      <c r="B346" s="64">
        <v>342</v>
      </c>
      <c r="C346" s="65" t="str">
        <f t="shared" si="15"/>
        <v>　和仁　京子</v>
      </c>
      <c r="D346" s="64" t="str">
        <f t="shared" si="16"/>
        <v>女</v>
      </c>
      <c r="E346" s="64" t="str">
        <f t="shared" si="17"/>
        <v>　さい与野</v>
      </c>
      <c r="F346" s="64" t="s">
        <v>221</v>
      </c>
      <c r="G346" s="64" t="s">
        <v>222</v>
      </c>
      <c r="H346" s="64" t="s">
        <v>220</v>
      </c>
      <c r="I346" s="64">
        <v>6</v>
      </c>
      <c r="J346" s="64">
        <v>2</v>
      </c>
    </row>
    <row r="347" spans="1:10" x14ac:dyDescent="0.2">
      <c r="A347" s="67">
        <f>'Ｂコート組合せ後発 '!I32</f>
        <v>324</v>
      </c>
      <c r="B347" s="64">
        <v>343</v>
      </c>
      <c r="C347" s="65" t="str">
        <f t="shared" si="15"/>
        <v>　石塚　　章</v>
      </c>
      <c r="D347" s="64" t="str">
        <f t="shared" si="16"/>
        <v>男</v>
      </c>
      <c r="E347" s="64" t="str">
        <f t="shared" si="17"/>
        <v>　草加</v>
      </c>
      <c r="F347" s="64" t="s">
        <v>221</v>
      </c>
      <c r="G347" s="64" t="s">
        <v>222</v>
      </c>
      <c r="H347" s="64" t="s">
        <v>220</v>
      </c>
      <c r="I347" s="64">
        <v>6</v>
      </c>
      <c r="J347" s="64">
        <v>3</v>
      </c>
    </row>
    <row r="348" spans="1:10" x14ac:dyDescent="0.2">
      <c r="A348" s="67">
        <f>'Ｂコート組合せ後発 '!I33</f>
        <v>179</v>
      </c>
      <c r="B348" s="64">
        <v>344</v>
      </c>
      <c r="C348" s="65" t="str">
        <f t="shared" si="15"/>
        <v>　川上　孝</v>
      </c>
      <c r="D348" s="64" t="str">
        <f t="shared" si="16"/>
        <v>女</v>
      </c>
      <c r="E348" s="64" t="str">
        <f t="shared" si="17"/>
        <v>大砂土</v>
      </c>
      <c r="F348" s="64" t="s">
        <v>221</v>
      </c>
      <c r="G348" s="64" t="s">
        <v>222</v>
      </c>
      <c r="H348" s="64" t="s">
        <v>220</v>
      </c>
      <c r="I348" s="64">
        <v>6</v>
      </c>
      <c r="J348" s="64">
        <v>4</v>
      </c>
    </row>
    <row r="349" spans="1:10" x14ac:dyDescent="0.2">
      <c r="A349" s="67">
        <f>'Ｂコート組合せ後発 '!I34</f>
        <v>57</v>
      </c>
      <c r="B349" s="64">
        <v>345</v>
      </c>
      <c r="C349" s="65" t="str">
        <f t="shared" si="15"/>
        <v>　清水　宏</v>
      </c>
      <c r="D349" s="64" t="str">
        <f t="shared" si="16"/>
        <v>男</v>
      </c>
      <c r="E349" s="64" t="str">
        <f t="shared" si="17"/>
        <v>　さい岩槻</v>
      </c>
      <c r="F349" s="64" t="s">
        <v>221</v>
      </c>
      <c r="G349" s="64" t="s">
        <v>222</v>
      </c>
      <c r="H349" s="64" t="s">
        <v>220</v>
      </c>
      <c r="I349" s="64">
        <v>6</v>
      </c>
      <c r="J349" s="64">
        <v>5</v>
      </c>
    </row>
    <row r="350" spans="1:10" x14ac:dyDescent="0.2">
      <c r="A350" s="67">
        <f>'Ｂコート組合せ後発 '!I35</f>
        <v>204</v>
      </c>
      <c r="B350" s="64">
        <v>346</v>
      </c>
      <c r="C350" s="71" t="str">
        <f t="shared" si="15"/>
        <v>　早戸　憲吾</v>
      </c>
      <c r="D350" s="70" t="str">
        <f t="shared" si="16"/>
        <v>男</v>
      </c>
      <c r="E350" s="70" t="str">
        <f t="shared" si="17"/>
        <v>指扇</v>
      </c>
      <c r="F350" s="70" t="s">
        <v>221</v>
      </c>
      <c r="G350" s="70" t="s">
        <v>222</v>
      </c>
      <c r="H350" s="70" t="s">
        <v>220</v>
      </c>
      <c r="I350" s="70">
        <v>7</v>
      </c>
      <c r="J350" s="70">
        <v>1</v>
      </c>
    </row>
    <row r="351" spans="1:10" x14ac:dyDescent="0.2">
      <c r="A351" s="67">
        <f>'Ｂコート組合せ後発 '!I36</f>
        <v>48</v>
      </c>
      <c r="B351" s="64">
        <v>347</v>
      </c>
      <c r="C351" s="65" t="str">
        <f t="shared" si="15"/>
        <v>　桑原　京子</v>
      </c>
      <c r="D351" s="64" t="str">
        <f t="shared" si="16"/>
        <v>女</v>
      </c>
      <c r="E351" s="64" t="str">
        <f t="shared" si="17"/>
        <v>　さい岩槻</v>
      </c>
      <c r="F351" s="64" t="s">
        <v>221</v>
      </c>
      <c r="G351" s="64" t="s">
        <v>222</v>
      </c>
      <c r="H351" s="64" t="s">
        <v>220</v>
      </c>
      <c r="I351" s="70">
        <v>7</v>
      </c>
      <c r="J351" s="70">
        <v>2</v>
      </c>
    </row>
    <row r="352" spans="1:10" x14ac:dyDescent="0.2">
      <c r="A352" s="67">
        <f>'Ｂコート組合せ後発 '!I37</f>
        <v>344</v>
      </c>
      <c r="B352" s="64">
        <v>348</v>
      </c>
      <c r="C352" s="65" t="str">
        <f t="shared" si="15"/>
        <v>　坪野昭夫</v>
      </c>
      <c r="D352" s="64" t="str">
        <f t="shared" si="16"/>
        <v>男</v>
      </c>
      <c r="E352" s="64" t="str">
        <f t="shared" si="17"/>
        <v>　伊奈</v>
      </c>
      <c r="F352" s="64" t="s">
        <v>221</v>
      </c>
      <c r="G352" s="64" t="s">
        <v>222</v>
      </c>
      <c r="H352" s="64" t="s">
        <v>220</v>
      </c>
      <c r="I352" s="70">
        <v>7</v>
      </c>
      <c r="J352" s="70">
        <v>3</v>
      </c>
    </row>
    <row r="353" spans="1:10" x14ac:dyDescent="0.2">
      <c r="A353" s="67">
        <f>'Ｂコート組合せ後発 '!I38</f>
        <v>251</v>
      </c>
      <c r="B353" s="64">
        <v>349</v>
      </c>
      <c r="C353" s="65" t="str">
        <f t="shared" si="15"/>
        <v>　高橋　道子</v>
      </c>
      <c r="D353" s="64" t="str">
        <f t="shared" si="16"/>
        <v>女</v>
      </c>
      <c r="E353" s="64" t="str">
        <f t="shared" si="17"/>
        <v>　さい与野</v>
      </c>
      <c r="F353" s="64" t="s">
        <v>221</v>
      </c>
      <c r="G353" s="64" t="s">
        <v>222</v>
      </c>
      <c r="H353" s="64" t="s">
        <v>220</v>
      </c>
      <c r="I353" s="70">
        <v>7</v>
      </c>
      <c r="J353" s="70">
        <v>4</v>
      </c>
    </row>
    <row r="354" spans="1:10" x14ac:dyDescent="0.2">
      <c r="A354" s="67">
        <f>'Ｂコート組合せ後発 '!I39</f>
        <v>224</v>
      </c>
      <c r="B354" s="64">
        <v>350</v>
      </c>
      <c r="C354" s="65" t="str">
        <f t="shared" si="15"/>
        <v>　高久　孝夫</v>
      </c>
      <c r="D354" s="64" t="str">
        <f t="shared" si="16"/>
        <v>男</v>
      </c>
      <c r="E354" s="64" t="str">
        <f t="shared" si="17"/>
        <v>片柳</v>
      </c>
      <c r="F354" s="64" t="s">
        <v>221</v>
      </c>
      <c r="G354" s="64" t="s">
        <v>222</v>
      </c>
      <c r="H354" s="64" t="s">
        <v>220</v>
      </c>
      <c r="I354" s="70">
        <v>7</v>
      </c>
      <c r="J354" s="70">
        <v>5</v>
      </c>
    </row>
    <row r="355" spans="1:10" x14ac:dyDescent="0.2">
      <c r="A355" s="67">
        <f>'Ｂコート組合せ後発 '!I40</f>
        <v>219</v>
      </c>
      <c r="B355" s="64">
        <v>351</v>
      </c>
      <c r="C355" s="65" t="str">
        <f t="shared" si="15"/>
        <v>　原　俊之</v>
      </c>
      <c r="D355" s="64" t="str">
        <f t="shared" si="16"/>
        <v>男</v>
      </c>
      <c r="E355" s="64" t="str">
        <f t="shared" si="17"/>
        <v>春岡</v>
      </c>
      <c r="F355" s="64" t="s">
        <v>221</v>
      </c>
      <c r="G355" s="64" t="s">
        <v>222</v>
      </c>
      <c r="H355" s="64" t="s">
        <v>220</v>
      </c>
      <c r="I355" s="70">
        <v>8</v>
      </c>
      <c r="J355" s="70">
        <v>1</v>
      </c>
    </row>
    <row r="356" spans="1:10" x14ac:dyDescent="0.2">
      <c r="A356" s="67">
        <f>'Ｂコート組合せ後発 '!I41</f>
        <v>255</v>
      </c>
      <c r="B356" s="64">
        <v>352</v>
      </c>
      <c r="C356" s="65" t="str">
        <f t="shared" si="15"/>
        <v>　浦田　勝行</v>
      </c>
      <c r="D356" s="64" t="str">
        <f t="shared" si="16"/>
        <v>男</v>
      </c>
      <c r="E356" s="64" t="str">
        <f t="shared" si="17"/>
        <v>　さい与野</v>
      </c>
      <c r="F356" s="64" t="s">
        <v>221</v>
      </c>
      <c r="G356" s="64" t="s">
        <v>222</v>
      </c>
      <c r="H356" s="64" t="s">
        <v>220</v>
      </c>
      <c r="I356" s="70">
        <v>8</v>
      </c>
      <c r="J356" s="70">
        <v>2</v>
      </c>
    </row>
    <row r="357" spans="1:10" x14ac:dyDescent="0.2">
      <c r="A357" s="67">
        <f>'Ｂコート組合せ後発 '!I42</f>
        <v>294</v>
      </c>
      <c r="B357" s="64">
        <v>353</v>
      </c>
      <c r="C357" s="65" t="str">
        <f t="shared" si="15"/>
        <v>　植村   房江</v>
      </c>
      <c r="D357" s="64" t="str">
        <f t="shared" si="16"/>
        <v>女</v>
      </c>
      <c r="E357" s="64" t="str">
        <f t="shared" si="17"/>
        <v>　幸手</v>
      </c>
      <c r="F357" s="64" t="s">
        <v>221</v>
      </c>
      <c r="G357" s="64" t="s">
        <v>222</v>
      </c>
      <c r="H357" s="64" t="s">
        <v>220</v>
      </c>
      <c r="I357" s="70">
        <v>8</v>
      </c>
      <c r="J357" s="70">
        <v>3</v>
      </c>
    </row>
    <row r="358" spans="1:10" x14ac:dyDescent="0.2">
      <c r="A358" s="67">
        <f>'Ｂコート組合せ後発 '!I43</f>
        <v>52</v>
      </c>
      <c r="B358" s="64">
        <v>354</v>
      </c>
      <c r="C358" s="65" t="str">
        <f t="shared" si="15"/>
        <v>　一井　宏一</v>
      </c>
      <c r="D358" s="64" t="str">
        <f t="shared" si="16"/>
        <v>男</v>
      </c>
      <c r="E358" s="64" t="str">
        <f t="shared" si="17"/>
        <v>　さい岩槻</v>
      </c>
      <c r="F358" s="64" t="s">
        <v>221</v>
      </c>
      <c r="G358" s="64" t="s">
        <v>222</v>
      </c>
      <c r="H358" s="64" t="s">
        <v>220</v>
      </c>
      <c r="I358" s="70">
        <v>8</v>
      </c>
      <c r="J358" s="70">
        <v>4</v>
      </c>
    </row>
    <row r="359" spans="1:10" x14ac:dyDescent="0.2">
      <c r="A359" s="67">
        <f>'Ｂコート組合せ後発 '!I44</f>
        <v>200</v>
      </c>
      <c r="B359" s="64">
        <v>355</v>
      </c>
      <c r="C359" s="65" t="str">
        <f t="shared" si="15"/>
        <v>　上原　照子</v>
      </c>
      <c r="D359" s="64" t="str">
        <f t="shared" si="16"/>
        <v>女</v>
      </c>
      <c r="E359" s="64" t="str">
        <f t="shared" si="17"/>
        <v>七里</v>
      </c>
      <c r="F359" s="64" t="s">
        <v>221</v>
      </c>
      <c r="G359" s="64" t="s">
        <v>222</v>
      </c>
      <c r="H359" s="64" t="s">
        <v>220</v>
      </c>
      <c r="I359" s="70">
        <v>8</v>
      </c>
      <c r="J359" s="70">
        <v>5</v>
      </c>
    </row>
    <row r="360" spans="1:10" x14ac:dyDescent="0.2">
      <c r="A360" s="67">
        <f>'Ｂコート組合せ後発 '!I45</f>
        <v>148</v>
      </c>
      <c r="B360" s="64">
        <v>356</v>
      </c>
      <c r="C360" s="65" t="str">
        <f t="shared" si="15"/>
        <v>　安田　幸作</v>
      </c>
      <c r="D360" s="64" t="str">
        <f t="shared" si="16"/>
        <v>男</v>
      </c>
      <c r="E360" s="64" t="str">
        <f t="shared" si="17"/>
        <v>中部</v>
      </c>
      <c r="F360" s="64" t="s">
        <v>221</v>
      </c>
      <c r="G360" s="64" t="s">
        <v>222</v>
      </c>
      <c r="H360" s="64" t="s">
        <v>220</v>
      </c>
      <c r="I360" s="70">
        <v>8</v>
      </c>
      <c r="J360" s="70">
        <v>6</v>
      </c>
    </row>
  </sheetData>
  <sortState xmlns:xlrd2="http://schemas.microsoft.com/office/spreadsheetml/2017/richdata2" ref="A5:G360">
    <sortCondition ref="A5:A360"/>
  </sortState>
  <mergeCells count="1">
    <mergeCell ref="B2:H2"/>
  </mergeCells>
  <phoneticPr fontId="18"/>
  <conditionalFormatting sqref="A5:A54">
    <cfRule type="duplicateValues" dxfId="3" priority="1"/>
  </conditionalFormatting>
  <conditionalFormatting sqref="A55:A360">
    <cfRule type="duplicateValues" dxfId="2" priority="242"/>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8"/>
  <sheetViews>
    <sheetView view="pageBreakPreview" zoomScale="60" zoomScaleNormal="100" workbookViewId="0">
      <selection activeCell="X31" sqref="X31"/>
    </sheetView>
  </sheetViews>
  <sheetFormatPr defaultRowHeight="13.2" x14ac:dyDescent="0.2"/>
  <cols>
    <col min="1" max="1" width="23" customWidth="1"/>
    <col min="2" max="3" width="6.5546875" bestFit="1" customWidth="1"/>
    <col min="4" max="4" width="8.6640625" bestFit="1" customWidth="1"/>
    <col min="5" max="5" width="3.6640625" customWidth="1"/>
    <col min="6" max="6" width="12.109375" style="28" customWidth="1"/>
    <col min="7" max="7" width="8" style="28" customWidth="1"/>
    <col min="8" max="8" width="1.5546875" customWidth="1"/>
    <col min="9" max="9" width="12.21875" customWidth="1"/>
    <col min="10" max="10" width="5.77734375" customWidth="1"/>
  </cols>
  <sheetData>
    <row r="1" spans="1:12" x14ac:dyDescent="0.2">
      <c r="A1" t="s">
        <v>32</v>
      </c>
    </row>
    <row r="2" spans="1:12" ht="13.5" customHeight="1" x14ac:dyDescent="0.2"/>
    <row r="4" spans="1:12" s="1" customFormat="1" ht="22.5" customHeight="1" x14ac:dyDescent="0.2">
      <c r="A4" s="89" t="s">
        <v>11</v>
      </c>
      <c r="B4" s="89" t="s">
        <v>2</v>
      </c>
      <c r="C4" s="89" t="s">
        <v>3</v>
      </c>
      <c r="D4" s="89" t="s">
        <v>4</v>
      </c>
      <c r="E4" s="90"/>
      <c r="F4" s="91"/>
      <c r="G4" s="92"/>
      <c r="H4" s="90"/>
      <c r="I4" s="93"/>
      <c r="J4" s="93"/>
      <c r="K4" s="93" t="s">
        <v>2</v>
      </c>
      <c r="L4" s="93" t="s">
        <v>3</v>
      </c>
    </row>
    <row r="5" spans="1:12" s="1" customFormat="1" ht="20.25" customHeight="1" x14ac:dyDescent="0.2">
      <c r="A5" s="93" t="s">
        <v>12</v>
      </c>
      <c r="B5" s="89">
        <v>4</v>
      </c>
      <c r="C5" s="89">
        <v>9</v>
      </c>
      <c r="D5" s="89">
        <v>13</v>
      </c>
      <c r="E5" s="90"/>
      <c r="F5" s="91"/>
      <c r="G5" s="92" t="s">
        <v>565</v>
      </c>
      <c r="H5" s="90"/>
      <c r="I5" s="93" t="s">
        <v>586</v>
      </c>
      <c r="J5" s="93"/>
      <c r="K5" s="93"/>
      <c r="L5" s="93"/>
    </row>
    <row r="6" spans="1:12" s="1" customFormat="1" ht="20.25" customHeight="1" x14ac:dyDescent="0.2">
      <c r="A6" s="93" t="s">
        <v>13</v>
      </c>
      <c r="B6" s="89">
        <v>5</v>
      </c>
      <c r="C6" s="89"/>
      <c r="D6" s="89">
        <v>5</v>
      </c>
      <c r="E6" s="90"/>
      <c r="F6" s="91" t="s">
        <v>570</v>
      </c>
      <c r="G6" s="94" t="s">
        <v>572</v>
      </c>
      <c r="H6" s="90"/>
      <c r="I6" s="93" t="s">
        <v>587</v>
      </c>
      <c r="J6" s="93"/>
      <c r="K6" s="93"/>
      <c r="L6" s="93"/>
    </row>
    <row r="7" spans="1:12" s="1" customFormat="1" ht="20.25" customHeight="1" x14ac:dyDescent="0.2">
      <c r="A7" s="93" t="s">
        <v>14</v>
      </c>
      <c r="B7" s="89">
        <v>2</v>
      </c>
      <c r="C7" s="89"/>
      <c r="D7" s="89">
        <v>2</v>
      </c>
      <c r="E7" s="90"/>
      <c r="F7" s="91" t="s">
        <v>574</v>
      </c>
      <c r="G7" s="94" t="s">
        <v>577</v>
      </c>
      <c r="H7" s="90"/>
      <c r="I7" s="93" t="s">
        <v>588</v>
      </c>
      <c r="J7" s="93"/>
      <c r="K7" s="93"/>
      <c r="L7" s="93"/>
    </row>
    <row r="8" spans="1:12" s="1" customFormat="1" ht="20.25" customHeight="1" x14ac:dyDescent="0.2">
      <c r="A8" s="93" t="s">
        <v>15</v>
      </c>
      <c r="B8" s="89">
        <v>6</v>
      </c>
      <c r="C8" s="89"/>
      <c r="D8" s="89">
        <v>6</v>
      </c>
      <c r="E8" s="90"/>
      <c r="F8" s="91" t="s">
        <v>569</v>
      </c>
      <c r="G8" s="91" t="s">
        <v>567</v>
      </c>
      <c r="H8" s="90"/>
      <c r="I8" s="93" t="s">
        <v>589</v>
      </c>
      <c r="J8" s="93"/>
      <c r="K8" s="93"/>
      <c r="L8" s="93"/>
    </row>
    <row r="9" spans="1:12" s="1" customFormat="1" ht="20.25" customHeight="1" x14ac:dyDescent="0.2">
      <c r="A9" s="93" t="s">
        <v>16</v>
      </c>
      <c r="B9" s="89">
        <v>4</v>
      </c>
      <c r="C9" s="89">
        <v>4</v>
      </c>
      <c r="D9" s="89">
        <v>8</v>
      </c>
      <c r="E9" s="90"/>
      <c r="F9" s="90"/>
      <c r="G9" s="91" t="s">
        <v>1012</v>
      </c>
      <c r="H9" s="90"/>
      <c r="I9" s="93" t="s">
        <v>583</v>
      </c>
      <c r="J9" s="93"/>
      <c r="K9" s="93"/>
      <c r="L9" s="93"/>
    </row>
    <row r="10" spans="1:12" s="1" customFormat="1" ht="20.25" customHeight="1" x14ac:dyDescent="0.2">
      <c r="A10" s="93" t="s">
        <v>17</v>
      </c>
      <c r="B10" s="89">
        <v>9</v>
      </c>
      <c r="C10" s="89">
        <v>6</v>
      </c>
      <c r="D10" s="89">
        <v>15</v>
      </c>
      <c r="E10" s="90"/>
      <c r="F10" s="94" t="s">
        <v>576</v>
      </c>
      <c r="G10" s="91" t="s">
        <v>160</v>
      </c>
      <c r="H10" s="90"/>
      <c r="I10" s="93" t="s">
        <v>584</v>
      </c>
      <c r="J10" s="93"/>
      <c r="K10" s="93"/>
      <c r="L10" s="93"/>
    </row>
    <row r="11" spans="1:12" s="1" customFormat="1" ht="20.25" customHeight="1" x14ac:dyDescent="0.2">
      <c r="A11" s="93" t="s">
        <v>18</v>
      </c>
      <c r="B11" s="89">
        <v>2</v>
      </c>
      <c r="C11" s="89"/>
      <c r="D11" s="89">
        <v>2</v>
      </c>
      <c r="E11" s="90"/>
      <c r="F11" s="94" t="s">
        <v>573</v>
      </c>
      <c r="G11" s="94" t="s">
        <v>568</v>
      </c>
      <c r="H11" s="90"/>
      <c r="I11" s="93" t="s">
        <v>585</v>
      </c>
      <c r="J11" s="93"/>
      <c r="K11" s="93"/>
      <c r="L11" s="93"/>
    </row>
    <row r="12" spans="1:12" s="1" customFormat="1" ht="20.25" customHeight="1" x14ac:dyDescent="0.2">
      <c r="A12" s="93" t="s">
        <v>19</v>
      </c>
      <c r="B12" s="89">
        <v>7</v>
      </c>
      <c r="C12" s="89">
        <v>14</v>
      </c>
      <c r="D12" s="89">
        <v>21</v>
      </c>
      <c r="E12" s="90"/>
      <c r="F12" s="90"/>
      <c r="G12" s="90"/>
      <c r="H12" s="90"/>
      <c r="I12" s="93" t="s">
        <v>590</v>
      </c>
      <c r="J12" s="93"/>
      <c r="K12" s="93"/>
      <c r="L12" s="93"/>
    </row>
    <row r="13" spans="1:12" s="1" customFormat="1" ht="20.25" customHeight="1" x14ac:dyDescent="0.2">
      <c r="A13" s="93" t="s">
        <v>20</v>
      </c>
      <c r="B13" s="89">
        <v>4</v>
      </c>
      <c r="C13" s="89">
        <v>1</v>
      </c>
      <c r="D13" s="89">
        <v>5</v>
      </c>
      <c r="E13" s="90"/>
      <c r="F13" s="95" t="s">
        <v>566</v>
      </c>
      <c r="G13" s="90"/>
      <c r="H13" s="90"/>
      <c r="I13" s="93" t="s">
        <v>591</v>
      </c>
      <c r="J13" s="93"/>
      <c r="K13" s="93"/>
      <c r="L13" s="93"/>
    </row>
    <row r="14" spans="1:12" s="1" customFormat="1" ht="20.25" customHeight="1" x14ac:dyDescent="0.2">
      <c r="A14" s="93" t="s">
        <v>21</v>
      </c>
      <c r="B14" s="89">
        <v>13</v>
      </c>
      <c r="C14" s="89">
        <v>9</v>
      </c>
      <c r="D14" s="89">
        <v>22</v>
      </c>
      <c r="E14" s="90"/>
      <c r="F14" s="92" t="s">
        <v>569</v>
      </c>
      <c r="G14" s="90"/>
      <c r="H14" s="90"/>
      <c r="I14" s="93" t="s">
        <v>592</v>
      </c>
      <c r="J14" s="93"/>
      <c r="K14" s="93"/>
      <c r="L14" s="93"/>
    </row>
    <row r="15" spans="1:12" s="1" customFormat="1" ht="20.25" customHeight="1" x14ac:dyDescent="0.2">
      <c r="A15" s="93" t="s">
        <v>22</v>
      </c>
      <c r="B15" s="89">
        <v>22</v>
      </c>
      <c r="C15" s="89">
        <v>23</v>
      </c>
      <c r="D15" s="89">
        <v>45</v>
      </c>
      <c r="E15" s="90"/>
      <c r="F15" s="95" t="s">
        <v>571</v>
      </c>
      <c r="G15" s="90"/>
      <c r="H15" s="90"/>
      <c r="I15" s="93" t="s">
        <v>593</v>
      </c>
      <c r="J15" s="93"/>
      <c r="K15" s="93"/>
      <c r="L15" s="93"/>
    </row>
    <row r="16" spans="1:12" s="1" customFormat="1" ht="20.25" customHeight="1" x14ac:dyDescent="0.2">
      <c r="A16" s="93" t="s">
        <v>23</v>
      </c>
      <c r="B16" s="89">
        <v>16</v>
      </c>
      <c r="C16" s="89">
        <v>11</v>
      </c>
      <c r="D16" s="89">
        <v>27</v>
      </c>
      <c r="E16" s="90"/>
      <c r="F16" s="95" t="s">
        <v>575</v>
      </c>
      <c r="G16" s="91"/>
      <c r="H16" s="90"/>
      <c r="I16" s="93" t="s">
        <v>594</v>
      </c>
      <c r="J16" s="93"/>
      <c r="K16" s="93"/>
      <c r="L16" s="93"/>
    </row>
    <row r="17" spans="1:17" s="1" customFormat="1" ht="27.75" customHeight="1" x14ac:dyDescent="0.2">
      <c r="A17" s="96" t="s">
        <v>31</v>
      </c>
      <c r="B17" s="89">
        <f>SUM(B5:B16)</f>
        <v>94</v>
      </c>
      <c r="C17" s="89">
        <f>SUM(C5:C16)</f>
        <v>77</v>
      </c>
      <c r="D17" s="89">
        <f>SUM(D5:D16)</f>
        <v>171</v>
      </c>
      <c r="E17" s="90"/>
      <c r="F17" s="92"/>
      <c r="G17" s="91"/>
      <c r="H17" s="90"/>
      <c r="I17" s="93"/>
      <c r="J17" s="93"/>
      <c r="K17" s="93"/>
      <c r="L17" s="93"/>
    </row>
    <row r="18" spans="1:17" x14ac:dyDescent="0.2">
      <c r="Q18" s="30"/>
    </row>
  </sheetData>
  <phoneticPr fontId="18"/>
  <pageMargins left="0.97" right="0.12" top="1.83" bottom="0.75"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workbookViewId="0">
      <selection activeCell="L10" sqref="L10"/>
    </sheetView>
  </sheetViews>
  <sheetFormatPr defaultRowHeight="14.4" x14ac:dyDescent="0.2"/>
  <cols>
    <col min="1" max="1" width="15.21875" style="61" customWidth="1"/>
    <col min="2" max="2" width="13.109375" style="61" customWidth="1"/>
    <col min="3" max="4" width="13.33203125" style="61" customWidth="1"/>
    <col min="5" max="5" width="13.5546875" style="61" customWidth="1"/>
    <col min="6" max="16384" width="8.88671875" style="61"/>
  </cols>
  <sheetData>
    <row r="1" spans="1:6" x14ac:dyDescent="0.2">
      <c r="A1" s="62" t="s">
        <v>30</v>
      </c>
      <c r="B1" s="77"/>
    </row>
    <row r="3" spans="1:6" ht="15.9" customHeight="1" x14ac:dyDescent="0.2">
      <c r="A3" s="67" t="s">
        <v>25</v>
      </c>
      <c r="B3" s="67" t="s">
        <v>26</v>
      </c>
      <c r="C3" s="67" t="s">
        <v>27</v>
      </c>
      <c r="D3" s="67" t="s">
        <v>28</v>
      </c>
      <c r="E3" s="67" t="s">
        <v>29</v>
      </c>
      <c r="F3" s="64" t="s">
        <v>4</v>
      </c>
    </row>
    <row r="4" spans="1:6" ht="15.9" customHeight="1" x14ac:dyDescent="0.2">
      <c r="A4" s="67" t="s">
        <v>595</v>
      </c>
      <c r="B4" s="67">
        <v>6</v>
      </c>
      <c r="C4" s="67">
        <v>6</v>
      </c>
      <c r="D4" s="67">
        <v>5</v>
      </c>
      <c r="E4" s="67">
        <v>5</v>
      </c>
      <c r="F4" s="67">
        <f t="shared" ref="F4:F20" si="0">SUM(B4:E4)</f>
        <v>22</v>
      </c>
    </row>
    <row r="5" spans="1:6" ht="15.9" customHeight="1" x14ac:dyDescent="0.2">
      <c r="A5" s="67" t="s">
        <v>596</v>
      </c>
      <c r="B5" s="67">
        <v>6</v>
      </c>
      <c r="C5" s="67">
        <v>6</v>
      </c>
      <c r="D5" s="67">
        <v>5</v>
      </c>
      <c r="E5" s="67">
        <v>5</v>
      </c>
      <c r="F5" s="67">
        <f t="shared" si="0"/>
        <v>22</v>
      </c>
    </row>
    <row r="6" spans="1:6" ht="15.9" customHeight="1" x14ac:dyDescent="0.2">
      <c r="A6" s="67" t="s">
        <v>597</v>
      </c>
      <c r="B6" s="67">
        <v>6</v>
      </c>
      <c r="C6" s="67">
        <v>6</v>
      </c>
      <c r="D6" s="67">
        <v>5</v>
      </c>
      <c r="E6" s="67">
        <v>5</v>
      </c>
      <c r="F6" s="67">
        <f t="shared" si="0"/>
        <v>22</v>
      </c>
    </row>
    <row r="7" spans="1:6" ht="15.9" customHeight="1" x14ac:dyDescent="0.2">
      <c r="A7" s="67" t="s">
        <v>598</v>
      </c>
      <c r="B7" s="67">
        <v>6</v>
      </c>
      <c r="C7" s="67">
        <v>6</v>
      </c>
      <c r="D7" s="67">
        <v>5</v>
      </c>
      <c r="E7" s="67">
        <v>5</v>
      </c>
      <c r="F7" s="67">
        <f t="shared" si="0"/>
        <v>22</v>
      </c>
    </row>
    <row r="8" spans="1:6" ht="15.9" customHeight="1" x14ac:dyDescent="0.2">
      <c r="A8" s="67" t="s">
        <v>599</v>
      </c>
      <c r="B8" s="67">
        <v>6</v>
      </c>
      <c r="C8" s="67">
        <v>6</v>
      </c>
      <c r="D8" s="67">
        <v>5</v>
      </c>
      <c r="E8" s="67">
        <v>5</v>
      </c>
      <c r="F8" s="67">
        <f t="shared" si="0"/>
        <v>22</v>
      </c>
    </row>
    <row r="9" spans="1:6" ht="15.9" customHeight="1" x14ac:dyDescent="0.2">
      <c r="A9" s="67" t="s">
        <v>600</v>
      </c>
      <c r="B9" s="67">
        <v>6</v>
      </c>
      <c r="C9" s="67">
        <v>6</v>
      </c>
      <c r="D9" s="67">
        <v>5</v>
      </c>
      <c r="E9" s="67">
        <v>5</v>
      </c>
      <c r="F9" s="67">
        <f t="shared" si="0"/>
        <v>22</v>
      </c>
    </row>
    <row r="10" spans="1:6" ht="15.9" customHeight="1" x14ac:dyDescent="0.2">
      <c r="A10" s="67" t="s">
        <v>601</v>
      </c>
      <c r="B10" s="67">
        <v>6</v>
      </c>
      <c r="C10" s="67">
        <v>6</v>
      </c>
      <c r="D10" s="67">
        <v>5</v>
      </c>
      <c r="E10" s="67">
        <v>5</v>
      </c>
      <c r="F10" s="67">
        <f t="shared" si="0"/>
        <v>22</v>
      </c>
    </row>
    <row r="11" spans="1:6" ht="15.9" customHeight="1" x14ac:dyDescent="0.2">
      <c r="A11" s="67" t="s">
        <v>602</v>
      </c>
      <c r="B11" s="67">
        <v>6</v>
      </c>
      <c r="C11" s="67">
        <v>6</v>
      </c>
      <c r="D11" s="67">
        <v>6</v>
      </c>
      <c r="E11" s="67">
        <v>6</v>
      </c>
      <c r="F11" s="67">
        <f t="shared" si="0"/>
        <v>24</v>
      </c>
    </row>
    <row r="12" spans="1:6" ht="15.9" customHeight="1" x14ac:dyDescent="0.2">
      <c r="A12" s="67" t="s">
        <v>603</v>
      </c>
      <c r="B12" s="67">
        <v>6</v>
      </c>
      <c r="C12" s="67">
        <v>6</v>
      </c>
      <c r="D12" s="67">
        <v>5</v>
      </c>
      <c r="E12" s="67">
        <v>5</v>
      </c>
      <c r="F12" s="67">
        <f t="shared" si="0"/>
        <v>22</v>
      </c>
    </row>
    <row r="13" spans="1:6" ht="15.9" customHeight="1" x14ac:dyDescent="0.2">
      <c r="A13" s="67" t="s">
        <v>604</v>
      </c>
      <c r="B13" s="67">
        <v>6</v>
      </c>
      <c r="C13" s="67">
        <v>6</v>
      </c>
      <c r="D13" s="67">
        <v>5</v>
      </c>
      <c r="E13" s="67">
        <v>5</v>
      </c>
      <c r="F13" s="67">
        <f t="shared" si="0"/>
        <v>22</v>
      </c>
    </row>
    <row r="14" spans="1:6" ht="15.9" customHeight="1" x14ac:dyDescent="0.2">
      <c r="A14" s="67" t="s">
        <v>605</v>
      </c>
      <c r="B14" s="67">
        <v>6</v>
      </c>
      <c r="C14" s="67">
        <v>6</v>
      </c>
      <c r="D14" s="67">
        <v>5</v>
      </c>
      <c r="E14" s="67">
        <v>5</v>
      </c>
      <c r="F14" s="67">
        <f t="shared" si="0"/>
        <v>22</v>
      </c>
    </row>
    <row r="15" spans="1:6" ht="15.9" customHeight="1" x14ac:dyDescent="0.2">
      <c r="A15" s="67" t="s">
        <v>606</v>
      </c>
      <c r="B15" s="67">
        <v>6</v>
      </c>
      <c r="C15" s="67">
        <v>6</v>
      </c>
      <c r="D15" s="67">
        <v>5</v>
      </c>
      <c r="E15" s="67">
        <v>5</v>
      </c>
      <c r="F15" s="67">
        <f t="shared" si="0"/>
        <v>22</v>
      </c>
    </row>
    <row r="16" spans="1:6" ht="15.9" customHeight="1" x14ac:dyDescent="0.2">
      <c r="A16" s="67" t="s">
        <v>607</v>
      </c>
      <c r="B16" s="67">
        <v>6</v>
      </c>
      <c r="C16" s="67">
        <v>6</v>
      </c>
      <c r="D16" s="67">
        <v>5</v>
      </c>
      <c r="E16" s="67">
        <v>5</v>
      </c>
      <c r="F16" s="67">
        <f t="shared" si="0"/>
        <v>22</v>
      </c>
    </row>
    <row r="17" spans="1:6" ht="15.9" customHeight="1" x14ac:dyDescent="0.2">
      <c r="A17" s="67" t="s">
        <v>608</v>
      </c>
      <c r="B17" s="67">
        <v>6</v>
      </c>
      <c r="C17" s="67">
        <v>6</v>
      </c>
      <c r="D17" s="67">
        <v>5</v>
      </c>
      <c r="E17" s="67">
        <v>5</v>
      </c>
      <c r="F17" s="67">
        <f t="shared" si="0"/>
        <v>22</v>
      </c>
    </row>
    <row r="18" spans="1:6" ht="15.9" customHeight="1" x14ac:dyDescent="0.2">
      <c r="A18" s="67" t="s">
        <v>609</v>
      </c>
      <c r="B18" s="67">
        <v>6</v>
      </c>
      <c r="C18" s="67">
        <v>6</v>
      </c>
      <c r="D18" s="67">
        <v>5</v>
      </c>
      <c r="E18" s="67">
        <v>5</v>
      </c>
      <c r="F18" s="67">
        <f t="shared" si="0"/>
        <v>22</v>
      </c>
    </row>
    <row r="19" spans="1:6" ht="15.9" customHeight="1" x14ac:dyDescent="0.2">
      <c r="A19" s="67" t="s">
        <v>610</v>
      </c>
      <c r="B19" s="67">
        <v>6</v>
      </c>
      <c r="C19" s="67">
        <v>6</v>
      </c>
      <c r="D19" s="67">
        <v>6</v>
      </c>
      <c r="E19" s="67">
        <v>6</v>
      </c>
      <c r="F19" s="67">
        <f t="shared" si="0"/>
        <v>24</v>
      </c>
    </row>
    <row r="20" spans="1:6" x14ac:dyDescent="0.2">
      <c r="A20" s="64" t="s">
        <v>4</v>
      </c>
      <c r="B20" s="67">
        <f>SUM(B4:B19)</f>
        <v>96</v>
      </c>
      <c r="C20" s="67">
        <f>SUM(C4:C19)</f>
        <v>96</v>
      </c>
      <c r="D20" s="67">
        <f>SUM(D4:D19)</f>
        <v>82</v>
      </c>
      <c r="E20" s="67">
        <f>SUM(E4:E19)</f>
        <v>82</v>
      </c>
      <c r="F20" s="67">
        <f t="shared" si="0"/>
        <v>356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Sheet4</vt:lpstr>
      <vt:lpstr>i参加者</vt:lpstr>
      <vt:lpstr>Ａコート組合せ先発</vt:lpstr>
      <vt:lpstr>Bコート組合せ発</vt:lpstr>
      <vt:lpstr>Aコート組合せ後発</vt:lpstr>
      <vt:lpstr>Ｂコート組合せ後発 </vt:lpstr>
      <vt:lpstr>受付用</vt:lpstr>
      <vt:lpstr>支部・男女別</vt:lpstr>
      <vt:lpstr>各ホール配置人数</vt:lpstr>
      <vt:lpstr>地区別</vt:lpstr>
      <vt:lpstr>Sheet3</vt:lpstr>
      <vt:lpstr>Sheet2</vt:lpstr>
      <vt:lpstr>支部・男女別!Print_Area</vt:lpstr>
      <vt:lpstr>き１６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go0822</dc:creator>
  <cp:lastModifiedBy>公代 鈴木</cp:lastModifiedBy>
  <cp:lastPrinted>2025-09-15T11:35:53Z</cp:lastPrinted>
  <dcterms:created xsi:type="dcterms:W3CDTF">2014-09-11T01:10:44Z</dcterms:created>
  <dcterms:modified xsi:type="dcterms:W3CDTF">2025-09-15T11:35:57Z</dcterms:modified>
</cp:coreProperties>
</file>